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240" yWindow="135" windowWidth="20115" windowHeight="7935"/>
  </bookViews>
  <sheets>
    <sheet name="Data" sheetId="2" r:id="rId1"/>
    <sheet name="Hoja3" sheetId="3" state="veryHidden" r:id="rId2"/>
  </sheets>
  <externalReferences>
    <externalReference r:id="rId3"/>
  </externalReferences>
  <definedNames>
    <definedName name="_xlnm._FilterDatabase" localSheetId="0" hidden="1">Data!$A$2:$C$999999</definedName>
    <definedName name="_xlnm.Extract" localSheetId="1">Hoja3!$A$4:$B$4</definedName>
    <definedName name="_xlnm.Criteria" localSheetId="1">Hoja3!$A$1:$A$2</definedName>
    <definedName name="ENTRADAS">[1]Hoja1!$B$4:$H$181</definedName>
  </definedNames>
  <calcPr calcId="145621"/>
</workbook>
</file>

<file path=xl/calcChain.xml><?xml version="1.0" encoding="utf-8"?>
<calcChain xmlns="http://schemas.openxmlformats.org/spreadsheetml/2006/main">
  <c r="E2" i="3" l="1"/>
  <c r="E3" i="3" s="1"/>
  <c r="C2" i="3"/>
  <c r="C3" i="3" l="1"/>
  <c r="D2" i="3"/>
</calcChain>
</file>

<file path=xl/sharedStrings.xml><?xml version="1.0" encoding="utf-8"?>
<sst xmlns="http://schemas.openxmlformats.org/spreadsheetml/2006/main" count="60" uniqueCount="17">
  <si>
    <t>Producto</t>
  </si>
  <si>
    <t>DETALLE</t>
  </si>
  <si>
    <t>Costo</t>
  </si>
  <si>
    <t>Piano</t>
  </si>
  <si>
    <t>Guitarra</t>
  </si>
  <si>
    <t>Batería</t>
  </si>
  <si>
    <t>Trompeta</t>
  </si>
  <si>
    <t>Violín</t>
  </si>
  <si>
    <t>Instrumentos S.A.C.</t>
  </si>
  <si>
    <t>Música S.A.C.</t>
  </si>
  <si>
    <t>Partituras E.I.R.L.</t>
  </si>
  <si>
    <t>Todo en Música S.A.</t>
  </si>
  <si>
    <t>Banda S.A.C.</t>
  </si>
  <si>
    <t>Proveedor</t>
  </si>
  <si>
    <t>MAX</t>
  </si>
  <si>
    <t>PROM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</si>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</sst>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5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center"/>
    </xf>
    <xf numFmtId="43" fontId="0" fillId="0" borderId="0" xfId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NumberForma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0</xdr:row>
          <xdr:rowOff>19050</xdr:rowOff>
        </xdr:from>
        <xdr:to>
          <xdr:col>1</xdr:col>
          <xdr:colOff>923925</xdr:colOff>
          <xdr:row>0</xdr:row>
          <xdr:rowOff>257175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CONSULTA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2/12%20V/Country%20Home%202010/2015/Data%20a%20Agosto/KARDEX%20PLANTA%202015%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stema"/>
      <sheetName val="K UNID"/>
      <sheetName val="91"/>
      <sheetName val="K VAL"/>
      <sheetName val="K VAL (2)"/>
      <sheetName val="Campo"/>
      <sheetName val="K"/>
      <sheetName val="Hoja1"/>
      <sheetName val="GRUPO"/>
      <sheetName val="Hoja2"/>
      <sheetName val="MO y EE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B4" t="str">
            <v xml:space="preserve">01EAJ01002 </v>
          </cell>
          <cell r="C4">
            <v>228</v>
          </cell>
          <cell r="D4">
            <v>228</v>
          </cell>
        </row>
        <row r="5">
          <cell r="B5" t="str">
            <v xml:space="preserve">01EALCH001 </v>
          </cell>
        </row>
        <row r="6">
          <cell r="B6" t="str">
            <v xml:space="preserve">01EALFN001 </v>
          </cell>
          <cell r="C6">
            <v>1386</v>
          </cell>
          <cell r="D6">
            <v>1386</v>
          </cell>
        </row>
        <row r="7">
          <cell r="B7" t="str">
            <v xml:space="preserve">01EALFN002 </v>
          </cell>
          <cell r="C7">
            <v>440</v>
          </cell>
          <cell r="D7">
            <v>440</v>
          </cell>
        </row>
        <row r="8">
          <cell r="B8" t="str">
            <v xml:space="preserve">01EALIT001 </v>
          </cell>
          <cell r="C8">
            <v>62931</v>
          </cell>
          <cell r="D8">
            <v>62931</v>
          </cell>
        </row>
        <row r="9">
          <cell r="B9" t="str">
            <v xml:space="preserve">01EALIT002 </v>
          </cell>
        </row>
        <row r="10">
          <cell r="B10" t="str">
            <v xml:space="preserve">01EALIT003 </v>
          </cell>
        </row>
        <row r="11">
          <cell r="B11" t="str">
            <v xml:space="preserve">01EALIT005 </v>
          </cell>
        </row>
        <row r="12">
          <cell r="B12" t="str">
            <v xml:space="preserve">01EALIT006 </v>
          </cell>
          <cell r="C12">
            <v>2794</v>
          </cell>
          <cell r="D12">
            <v>2794</v>
          </cell>
        </row>
        <row r="13">
          <cell r="B13" t="str">
            <v xml:space="preserve">01EALIT008 </v>
          </cell>
          <cell r="C13">
            <v>80000</v>
          </cell>
          <cell r="D13">
            <v>80000</v>
          </cell>
        </row>
        <row r="14">
          <cell r="B14" t="str">
            <v xml:space="preserve">01EALIT009 </v>
          </cell>
        </row>
        <row r="15">
          <cell r="B15" t="str">
            <v xml:space="preserve">01EALPA001 </v>
          </cell>
          <cell r="C15">
            <v>1296</v>
          </cell>
          <cell r="D15">
            <v>1296</v>
          </cell>
        </row>
        <row r="16">
          <cell r="B16" t="str">
            <v xml:space="preserve">01EALTH001 </v>
          </cell>
          <cell r="C16">
            <v>539</v>
          </cell>
          <cell r="D16">
            <v>539</v>
          </cell>
        </row>
        <row r="17">
          <cell r="B17" t="str">
            <v xml:space="preserve">01EAO01001 </v>
          </cell>
        </row>
        <row r="18">
          <cell r="B18" t="str">
            <v xml:space="preserve">01EARHY001 </v>
          </cell>
          <cell r="C18">
            <v>180</v>
          </cell>
          <cell r="D18">
            <v>180</v>
          </cell>
        </row>
        <row r="19">
          <cell r="B19" t="str">
            <v xml:space="preserve">01EARRQ001 </v>
          </cell>
          <cell r="C19">
            <v>238</v>
          </cell>
          <cell r="D19">
            <v>238</v>
          </cell>
        </row>
        <row r="20">
          <cell r="B20" t="str">
            <v xml:space="preserve">01EARWL001 </v>
          </cell>
          <cell r="C20">
            <v>175</v>
          </cell>
          <cell r="D20">
            <v>175</v>
          </cell>
        </row>
        <row r="21">
          <cell r="B21" t="str">
            <v xml:space="preserve">01ECCCP001 </v>
          </cell>
          <cell r="C21">
            <v>1872</v>
          </cell>
          <cell r="D21">
            <v>1872</v>
          </cell>
        </row>
        <row r="22">
          <cell r="B22" t="str">
            <v xml:space="preserve">01ECCCR001 </v>
          </cell>
        </row>
        <row r="23">
          <cell r="B23" t="str">
            <v xml:space="preserve">01ECESE001 </v>
          </cell>
        </row>
        <row r="24">
          <cell r="B24" t="str">
            <v xml:space="preserve">01ECESE003 </v>
          </cell>
        </row>
        <row r="25">
          <cell r="B25" t="str">
            <v xml:space="preserve">01ECESE005 </v>
          </cell>
        </row>
        <row r="26">
          <cell r="B26" t="str">
            <v xml:space="preserve">01ECG01002 </v>
          </cell>
          <cell r="C26">
            <v>2500</v>
          </cell>
          <cell r="D26">
            <v>2500</v>
          </cell>
        </row>
        <row r="27">
          <cell r="B27" t="str">
            <v xml:space="preserve">01ECHCH001 </v>
          </cell>
        </row>
        <row r="28">
          <cell r="B28" t="str">
            <v xml:space="preserve">01ECL01001 </v>
          </cell>
          <cell r="C28">
            <v>1080</v>
          </cell>
          <cell r="D28">
            <v>1080</v>
          </cell>
        </row>
        <row r="29">
          <cell r="B29" t="str">
            <v xml:space="preserve">01EDIDI001 </v>
          </cell>
          <cell r="C29">
            <v>3536</v>
          </cell>
          <cell r="D29">
            <v>3536</v>
          </cell>
        </row>
        <row r="30">
          <cell r="B30" t="str">
            <v xml:space="preserve">01EDIDI002 </v>
          </cell>
        </row>
        <row r="31">
          <cell r="B31" t="str">
            <v xml:space="preserve">01EDIDI004 </v>
          </cell>
        </row>
        <row r="32">
          <cell r="B32" t="str">
            <v xml:space="preserve">01EDIDI006 </v>
          </cell>
        </row>
        <row r="33">
          <cell r="B33" t="str">
            <v xml:space="preserve">01EDIDI007 </v>
          </cell>
          <cell r="C33">
            <v>320</v>
          </cell>
          <cell r="D33">
            <v>320</v>
          </cell>
        </row>
        <row r="34">
          <cell r="B34" t="str">
            <v xml:space="preserve">01EDIDI009 </v>
          </cell>
          <cell r="C34">
            <v>12300</v>
          </cell>
          <cell r="D34">
            <v>12300</v>
          </cell>
        </row>
        <row r="35">
          <cell r="B35" t="str">
            <v xml:space="preserve">01EENMZ001 </v>
          </cell>
        </row>
        <row r="36">
          <cell r="B36" t="str">
            <v xml:space="preserve">01EENPA001 </v>
          </cell>
          <cell r="C36">
            <v>1080</v>
          </cell>
          <cell r="D36">
            <v>1080</v>
          </cell>
        </row>
        <row r="37">
          <cell r="B37" t="str">
            <v xml:space="preserve">01EENPA002 </v>
          </cell>
          <cell r="C37">
            <v>1032</v>
          </cell>
          <cell r="D37">
            <v>1032</v>
          </cell>
        </row>
        <row r="38">
          <cell r="B38" t="str">
            <v xml:space="preserve">01EENSM001 </v>
          </cell>
          <cell r="C38">
            <v>9</v>
          </cell>
          <cell r="D38">
            <v>45</v>
          </cell>
          <cell r="F38">
            <v>36</v>
          </cell>
          <cell r="G38">
            <v>10.068161094375929</v>
          </cell>
          <cell r="H38">
            <v>362.45379939753343</v>
          </cell>
        </row>
        <row r="39">
          <cell r="B39" t="str">
            <v xml:space="preserve">01EFRTF001 </v>
          </cell>
          <cell r="C39">
            <v>492</v>
          </cell>
          <cell r="D39">
            <v>492</v>
          </cell>
        </row>
        <row r="40">
          <cell r="B40" t="str">
            <v xml:space="preserve">01EGR01001 </v>
          </cell>
        </row>
        <row r="41">
          <cell r="B41" t="str">
            <v xml:space="preserve">01EGR01002 </v>
          </cell>
        </row>
        <row r="42">
          <cell r="B42" t="str">
            <v xml:space="preserve">01EHBMZ001 </v>
          </cell>
        </row>
        <row r="43">
          <cell r="B43" t="str">
            <v xml:space="preserve">01EHBTS001 </v>
          </cell>
        </row>
        <row r="44">
          <cell r="B44" t="str">
            <v xml:space="preserve">01ELECO001 </v>
          </cell>
        </row>
        <row r="45">
          <cell r="B45" t="str">
            <v xml:space="preserve">01ELEGR001 </v>
          </cell>
        </row>
        <row r="46">
          <cell r="B46" t="str">
            <v xml:space="preserve">01ELELR001 </v>
          </cell>
        </row>
        <row r="47">
          <cell r="B47" t="str">
            <v xml:space="preserve">01ELEMX002 </v>
          </cell>
          <cell r="C47">
            <v>354</v>
          </cell>
          <cell r="D47">
            <v>354</v>
          </cell>
        </row>
        <row r="48">
          <cell r="B48" t="str">
            <v xml:space="preserve">01ELEPA001 </v>
          </cell>
          <cell r="C48">
            <v>954</v>
          </cell>
          <cell r="D48">
            <v>954</v>
          </cell>
        </row>
        <row r="49">
          <cell r="B49" t="str">
            <v xml:space="preserve">01ELEPA002 </v>
          </cell>
          <cell r="C49">
            <v>324</v>
          </cell>
          <cell r="D49">
            <v>324</v>
          </cell>
        </row>
        <row r="50">
          <cell r="B50" t="str">
            <v xml:space="preserve">01ELEPA003 </v>
          </cell>
          <cell r="C50">
            <v>540</v>
          </cell>
          <cell r="D50">
            <v>540</v>
          </cell>
        </row>
        <row r="51">
          <cell r="B51" t="str">
            <v xml:space="preserve">01ELERO001 </v>
          </cell>
          <cell r="C51">
            <v>240</v>
          </cell>
          <cell r="D51">
            <v>240</v>
          </cell>
        </row>
        <row r="52">
          <cell r="B52" t="str">
            <v xml:space="preserve">01ELERR001 </v>
          </cell>
          <cell r="C52">
            <v>336</v>
          </cell>
          <cell r="D52">
            <v>336</v>
          </cell>
        </row>
        <row r="53">
          <cell r="B53" t="str">
            <v xml:space="preserve">01ELETG001 </v>
          </cell>
        </row>
        <row r="54">
          <cell r="B54" t="str">
            <v xml:space="preserve">01EMJMJ001 </v>
          </cell>
        </row>
        <row r="55">
          <cell r="B55" t="str">
            <v xml:space="preserve">01EMM01001 </v>
          </cell>
        </row>
        <row r="56">
          <cell r="B56" t="str">
            <v xml:space="preserve">01EORDS001 </v>
          </cell>
        </row>
        <row r="57">
          <cell r="B57" t="str">
            <v xml:space="preserve">01EOROR001 </v>
          </cell>
          <cell r="C57">
            <v>10516</v>
          </cell>
          <cell r="D57">
            <v>10516</v>
          </cell>
        </row>
        <row r="58">
          <cell r="B58" t="str">
            <v xml:space="preserve">01EOROR002 </v>
          </cell>
        </row>
        <row r="59">
          <cell r="B59" t="str">
            <v xml:space="preserve">01EOROR004 </v>
          </cell>
        </row>
        <row r="60">
          <cell r="B60" t="str">
            <v xml:space="preserve">01EOROR006 </v>
          </cell>
          <cell r="C60">
            <v>140</v>
          </cell>
          <cell r="D60">
            <v>140</v>
          </cell>
        </row>
        <row r="61">
          <cell r="B61" t="str">
            <v xml:space="preserve">01EOROR007 </v>
          </cell>
          <cell r="C61">
            <v>264</v>
          </cell>
          <cell r="D61">
            <v>264</v>
          </cell>
        </row>
        <row r="62">
          <cell r="B62" t="str">
            <v xml:space="preserve">01EOROR009 </v>
          </cell>
          <cell r="C62">
            <v>13200</v>
          </cell>
          <cell r="D62">
            <v>13200</v>
          </cell>
        </row>
        <row r="63">
          <cell r="B63" t="str">
            <v xml:space="preserve">01ERBPA001 </v>
          </cell>
          <cell r="C63">
            <v>1350</v>
          </cell>
          <cell r="D63">
            <v>1350</v>
          </cell>
        </row>
        <row r="64">
          <cell r="B64" t="str">
            <v xml:space="preserve">01EROPA001 </v>
          </cell>
        </row>
        <row r="65">
          <cell r="B65" t="str">
            <v xml:space="preserve">01ETODS001 </v>
          </cell>
          <cell r="C65">
            <v>6156</v>
          </cell>
          <cell r="D65">
            <v>6156</v>
          </cell>
        </row>
        <row r="66">
          <cell r="B66" t="str">
            <v xml:space="preserve">01ETODS004 </v>
          </cell>
        </row>
        <row r="67">
          <cell r="B67" t="str">
            <v xml:space="preserve">01ETODS005 </v>
          </cell>
        </row>
        <row r="68">
          <cell r="B68" t="str">
            <v xml:space="preserve">01ETODS007 </v>
          </cell>
        </row>
        <row r="69">
          <cell r="B69" t="str">
            <v xml:space="preserve">01ETODS008 </v>
          </cell>
          <cell r="C69">
            <v>1152</v>
          </cell>
          <cell r="D69">
            <v>1152</v>
          </cell>
        </row>
        <row r="70">
          <cell r="B70" t="str">
            <v xml:space="preserve">01ETODS010 </v>
          </cell>
          <cell r="C70">
            <v>36600</v>
          </cell>
          <cell r="D70">
            <v>36600</v>
          </cell>
        </row>
        <row r="71">
          <cell r="B71" t="str">
            <v xml:space="preserve">01NACVE001 </v>
          </cell>
          <cell r="C71">
            <v>948</v>
          </cell>
          <cell r="D71">
            <v>898</v>
          </cell>
          <cell r="F71">
            <v>20</v>
          </cell>
          <cell r="G71">
            <v>1.8811554065114933</v>
          </cell>
          <cell r="H71">
            <v>37.623108130229866</v>
          </cell>
        </row>
        <row r="72">
          <cell r="B72" t="str">
            <v xml:space="preserve">01NACVE002 </v>
          </cell>
          <cell r="C72">
            <v>480</v>
          </cell>
          <cell r="D72">
            <v>480</v>
          </cell>
        </row>
        <row r="73">
          <cell r="B73" t="str">
            <v xml:space="preserve">01NACVE003 </v>
          </cell>
          <cell r="C73">
            <v>1054</v>
          </cell>
          <cell r="D73">
            <v>1054</v>
          </cell>
        </row>
        <row r="74">
          <cell r="B74" t="str">
            <v xml:space="preserve">01NALIT001 </v>
          </cell>
          <cell r="C74">
            <v>4883</v>
          </cell>
          <cell r="D74">
            <v>4787</v>
          </cell>
        </row>
        <row r="75">
          <cell r="B75" t="str">
            <v xml:space="preserve">01NALIT002 </v>
          </cell>
          <cell r="C75">
            <v>423</v>
          </cell>
          <cell r="D75">
            <v>423</v>
          </cell>
        </row>
        <row r="76">
          <cell r="B76" t="str">
            <v xml:space="preserve">01NALIT003 </v>
          </cell>
          <cell r="C76">
            <v>136</v>
          </cell>
          <cell r="D76">
            <v>136</v>
          </cell>
        </row>
        <row r="77">
          <cell r="B77" t="str">
            <v xml:space="preserve">01NALIT004 </v>
          </cell>
          <cell r="C77">
            <v>639</v>
          </cell>
          <cell r="D77">
            <v>639</v>
          </cell>
        </row>
        <row r="78">
          <cell r="B78" t="str">
            <v xml:space="preserve">01NARHY001 </v>
          </cell>
          <cell r="C78">
            <v>20</v>
          </cell>
          <cell r="D78">
            <v>20</v>
          </cell>
        </row>
        <row r="79">
          <cell r="B79" t="str">
            <v xml:space="preserve">01NARRQ001 </v>
          </cell>
          <cell r="C79">
            <v>148</v>
          </cell>
          <cell r="D79">
            <v>148</v>
          </cell>
        </row>
        <row r="80">
          <cell r="B80" t="str">
            <v xml:space="preserve">01NARRQ002 </v>
          </cell>
          <cell r="C80">
            <v>22</v>
          </cell>
          <cell r="D80">
            <v>22</v>
          </cell>
        </row>
        <row r="81">
          <cell r="B81" t="str">
            <v xml:space="preserve">01NCBCR002 </v>
          </cell>
          <cell r="C81">
            <v>1060</v>
          </cell>
          <cell r="D81">
            <v>1060</v>
          </cell>
        </row>
        <row r="82">
          <cell r="B82" t="str">
            <v xml:space="preserve">01NCBCR003 </v>
          </cell>
          <cell r="C82">
            <v>140</v>
          </cell>
          <cell r="D82">
            <v>140</v>
          </cell>
        </row>
        <row r="83">
          <cell r="B83" t="str">
            <v xml:space="preserve">01NCBJU001 </v>
          </cell>
          <cell r="C83">
            <v>464</v>
          </cell>
          <cell r="D83">
            <v>464</v>
          </cell>
        </row>
        <row r="84">
          <cell r="B84" t="str">
            <v xml:space="preserve">01NCBJU002 </v>
          </cell>
        </row>
        <row r="85">
          <cell r="B85" t="str">
            <v xml:space="preserve">01NCBJU003 </v>
          </cell>
          <cell r="C85">
            <v>99</v>
          </cell>
          <cell r="D85">
            <v>99</v>
          </cell>
        </row>
        <row r="86">
          <cell r="B86" t="str">
            <v xml:space="preserve">01NCBJU004 </v>
          </cell>
          <cell r="C86">
            <v>3125</v>
          </cell>
          <cell r="D86">
            <v>3125</v>
          </cell>
        </row>
        <row r="87">
          <cell r="B87" t="str">
            <v xml:space="preserve">01NCBJU005 </v>
          </cell>
          <cell r="C87">
            <v>1935</v>
          </cell>
          <cell r="D87">
            <v>1935</v>
          </cell>
        </row>
        <row r="88">
          <cell r="B88" t="str">
            <v xml:space="preserve">01NCBPE001 </v>
          </cell>
          <cell r="C88">
            <v>334</v>
          </cell>
          <cell r="D88">
            <v>334</v>
          </cell>
        </row>
        <row r="89">
          <cell r="B89" t="str">
            <v xml:space="preserve">01NCBPE002 </v>
          </cell>
          <cell r="C89">
            <v>943</v>
          </cell>
          <cell r="D89">
            <v>943</v>
          </cell>
        </row>
        <row r="90">
          <cell r="B90" t="str">
            <v xml:space="preserve">01NCCCR001 </v>
          </cell>
          <cell r="C90">
            <v>8179</v>
          </cell>
          <cell r="D90">
            <v>8163</v>
          </cell>
        </row>
        <row r="91">
          <cell r="B91" t="str">
            <v xml:space="preserve">01NCCCR002 </v>
          </cell>
        </row>
        <row r="92">
          <cell r="B92" t="str">
            <v xml:space="preserve">01NCESE002 </v>
          </cell>
        </row>
        <row r="93">
          <cell r="B93" t="str">
            <v xml:space="preserve">01NCLAM002 </v>
          </cell>
        </row>
        <row r="94">
          <cell r="B94" t="str">
            <v xml:space="preserve">01NDIDI002 </v>
          </cell>
        </row>
        <row r="95">
          <cell r="B95" t="str">
            <v xml:space="preserve">01NENAM001 </v>
          </cell>
          <cell r="C95">
            <v>43</v>
          </cell>
          <cell r="D95">
            <v>43</v>
          </cell>
        </row>
        <row r="96">
          <cell r="B96" t="str">
            <v xml:space="preserve">01NENCL001 </v>
          </cell>
        </row>
        <row r="97">
          <cell r="B97" t="str">
            <v xml:space="preserve">01NENCL002 </v>
          </cell>
          <cell r="C97">
            <v>1069</v>
          </cell>
          <cell r="D97">
            <v>1069</v>
          </cell>
        </row>
        <row r="98">
          <cell r="B98" t="str">
            <v xml:space="preserve">01NENCS001 </v>
          </cell>
          <cell r="C98">
            <v>53</v>
          </cell>
          <cell r="D98">
            <v>53</v>
          </cell>
        </row>
        <row r="99">
          <cell r="B99" t="str">
            <v xml:space="preserve">01NENMZ001 </v>
          </cell>
          <cell r="C99">
            <v>2634</v>
          </cell>
          <cell r="D99">
            <v>2538</v>
          </cell>
        </row>
        <row r="100">
          <cell r="B100" t="str">
            <v xml:space="preserve">01NENRG001 </v>
          </cell>
          <cell r="C100">
            <v>1132</v>
          </cell>
          <cell r="D100">
            <v>1132</v>
          </cell>
        </row>
        <row r="101">
          <cell r="B101" t="str">
            <v xml:space="preserve">01NENSM001 </v>
          </cell>
          <cell r="C101">
            <v>21</v>
          </cell>
          <cell r="D101">
            <v>21</v>
          </cell>
        </row>
        <row r="102">
          <cell r="B102" t="str">
            <v xml:space="preserve">01NENSM002 </v>
          </cell>
          <cell r="C102">
            <v>925</v>
          </cell>
          <cell r="D102">
            <v>925</v>
          </cell>
        </row>
        <row r="103">
          <cell r="B103" t="str">
            <v xml:space="preserve">01NENSP001 </v>
          </cell>
          <cell r="C103">
            <v>509</v>
          </cell>
          <cell r="D103">
            <v>509</v>
          </cell>
        </row>
        <row r="104">
          <cell r="B104" t="str">
            <v xml:space="preserve">01NENTI001 </v>
          </cell>
          <cell r="C104">
            <v>14930</v>
          </cell>
          <cell r="D104">
            <v>14930</v>
          </cell>
        </row>
        <row r="105">
          <cell r="B105" t="str">
            <v xml:space="preserve">01NENTI002 </v>
          </cell>
          <cell r="C105">
            <v>6289</v>
          </cell>
          <cell r="D105">
            <v>6289</v>
          </cell>
        </row>
        <row r="106">
          <cell r="B106" t="str">
            <v xml:space="preserve">01NESEN001 </v>
          </cell>
        </row>
        <row r="107">
          <cell r="B107" t="str">
            <v xml:space="preserve">01NESEN002 </v>
          </cell>
        </row>
        <row r="108">
          <cell r="B108" t="str">
            <v xml:space="preserve">01NESGR002 </v>
          </cell>
        </row>
        <row r="109">
          <cell r="B109" t="str">
            <v xml:space="preserve">01NFHCE001 </v>
          </cell>
        </row>
        <row r="110">
          <cell r="B110" t="str">
            <v xml:space="preserve">01NFHDI001 </v>
          </cell>
          <cell r="C110">
            <v>369</v>
          </cell>
          <cell r="D110">
            <v>369</v>
          </cell>
        </row>
        <row r="111">
          <cell r="B111" t="str">
            <v xml:space="preserve">01NFHHB001 </v>
          </cell>
          <cell r="C111">
            <v>275</v>
          </cell>
          <cell r="D111">
            <v>275</v>
          </cell>
        </row>
        <row r="112">
          <cell r="B112" t="str">
            <v xml:space="preserve">01NFHHL001 </v>
          </cell>
          <cell r="C112">
            <v>2</v>
          </cell>
          <cell r="D112">
            <v>2</v>
          </cell>
        </row>
        <row r="113">
          <cell r="B113" t="str">
            <v xml:space="preserve">01NFHME001 </v>
          </cell>
        </row>
        <row r="114">
          <cell r="B114" t="str">
            <v xml:space="preserve">01NFHOR001 </v>
          </cell>
          <cell r="C114">
            <v>236</v>
          </cell>
          <cell r="D114">
            <v>236</v>
          </cell>
        </row>
        <row r="115">
          <cell r="B115" t="str">
            <v xml:space="preserve">01NFHRO001 </v>
          </cell>
          <cell r="C115">
            <v>597</v>
          </cell>
          <cell r="D115">
            <v>597</v>
          </cell>
        </row>
        <row r="116">
          <cell r="B116" t="str">
            <v xml:space="preserve">01NFHTO001 </v>
          </cell>
          <cell r="C116">
            <v>497</v>
          </cell>
          <cell r="D116">
            <v>497</v>
          </cell>
        </row>
        <row r="117">
          <cell r="B117" t="str">
            <v xml:space="preserve">01NFRTF001 </v>
          </cell>
          <cell r="C117">
            <v>24</v>
          </cell>
          <cell r="D117">
            <v>24</v>
          </cell>
        </row>
        <row r="118">
          <cell r="B118" t="str">
            <v xml:space="preserve">01NFRTF002 </v>
          </cell>
        </row>
        <row r="119">
          <cell r="B119" t="str">
            <v xml:space="preserve">01NGR01001 </v>
          </cell>
        </row>
        <row r="120">
          <cell r="B120" t="str">
            <v xml:space="preserve">01NGR01002 </v>
          </cell>
        </row>
        <row r="121">
          <cell r="B121" t="str">
            <v xml:space="preserve">01NGR01003 </v>
          </cell>
        </row>
        <row r="122">
          <cell r="B122" t="str">
            <v xml:space="preserve">01NGR01004 </v>
          </cell>
        </row>
        <row r="123">
          <cell r="B123" t="str">
            <v xml:space="preserve">01NHBMZ001 </v>
          </cell>
        </row>
        <row r="124">
          <cell r="B124" t="str">
            <v xml:space="preserve">01NHBTS001 </v>
          </cell>
        </row>
        <row r="125">
          <cell r="B125" t="str">
            <v xml:space="preserve">01NLEAM001 </v>
          </cell>
        </row>
        <row r="126">
          <cell r="B126" t="str">
            <v xml:space="preserve">01NLEAM002 </v>
          </cell>
        </row>
        <row r="127">
          <cell r="B127" t="str">
            <v xml:space="preserve">01NLEAM004 </v>
          </cell>
        </row>
        <row r="128">
          <cell r="B128" t="str">
            <v xml:space="preserve">01NLEAM005 </v>
          </cell>
        </row>
        <row r="129">
          <cell r="B129" t="str">
            <v xml:space="preserve">01NLEAM006 </v>
          </cell>
          <cell r="C129">
            <v>101</v>
          </cell>
          <cell r="D129">
            <v>101</v>
          </cell>
        </row>
        <row r="130">
          <cell r="B130" t="str">
            <v xml:space="preserve">01NLEAM007 </v>
          </cell>
        </row>
        <row r="131">
          <cell r="B131" t="str">
            <v xml:space="preserve">01NLEAM008 </v>
          </cell>
        </row>
        <row r="132">
          <cell r="B132" t="str">
            <v xml:space="preserve">01NLEAM009 </v>
          </cell>
          <cell r="C132">
            <v>3120</v>
          </cell>
          <cell r="D132">
            <v>3120</v>
          </cell>
        </row>
        <row r="133">
          <cell r="B133" t="str">
            <v xml:space="preserve">01NLEAM010 </v>
          </cell>
          <cell r="C133">
            <v>140</v>
          </cell>
          <cell r="D133">
            <v>140</v>
          </cell>
        </row>
        <row r="134">
          <cell r="B134" t="str">
            <v xml:space="preserve">01NLEAM011 </v>
          </cell>
          <cell r="C134">
            <v>843</v>
          </cell>
          <cell r="D134">
            <v>843</v>
          </cell>
        </row>
        <row r="135">
          <cell r="B135" t="str">
            <v xml:space="preserve">01NLEAM012 </v>
          </cell>
          <cell r="C135">
            <v>3951</v>
          </cell>
          <cell r="D135">
            <v>3951</v>
          </cell>
        </row>
        <row r="136">
          <cell r="B136" t="str">
            <v xml:space="preserve">01NLEBG001 </v>
          </cell>
        </row>
        <row r="137">
          <cell r="B137" t="str">
            <v xml:space="preserve">01NLEGL001 </v>
          </cell>
          <cell r="C137">
            <v>952</v>
          </cell>
          <cell r="D137">
            <v>952</v>
          </cell>
        </row>
        <row r="138">
          <cell r="B138" t="str">
            <v xml:space="preserve">01NLEGR001 </v>
          </cell>
          <cell r="C138">
            <v>162</v>
          </cell>
          <cell r="D138">
            <v>162</v>
          </cell>
        </row>
        <row r="139">
          <cell r="B139" t="str">
            <v xml:space="preserve">01NLEGR002 </v>
          </cell>
          <cell r="C139">
            <v>3900</v>
          </cell>
          <cell r="D139">
            <v>3900</v>
          </cell>
        </row>
        <row r="140">
          <cell r="B140" t="str">
            <v xml:space="preserve">01NLEGR003 </v>
          </cell>
          <cell r="C140">
            <v>4962</v>
          </cell>
          <cell r="D140">
            <v>4972</v>
          </cell>
          <cell r="F140">
            <v>10</v>
          </cell>
          <cell r="G140">
            <v>2.4201236074924055</v>
          </cell>
          <cell r="H140">
            <v>24.201236074924054</v>
          </cell>
        </row>
        <row r="141">
          <cell r="B141" t="str">
            <v xml:space="preserve">01NLELR001 </v>
          </cell>
          <cell r="C141">
            <v>10</v>
          </cell>
          <cell r="D141">
            <v>10</v>
          </cell>
        </row>
        <row r="142">
          <cell r="B142" t="str">
            <v xml:space="preserve">01NLEOR001 </v>
          </cell>
          <cell r="C142">
            <v>23</v>
          </cell>
          <cell r="D142">
            <v>23</v>
          </cell>
        </row>
        <row r="143">
          <cell r="B143" t="str">
            <v xml:space="preserve">01NLERG001 </v>
          </cell>
          <cell r="C143">
            <v>254</v>
          </cell>
          <cell r="D143">
            <v>254</v>
          </cell>
        </row>
        <row r="144">
          <cell r="B144" t="str">
            <v xml:space="preserve">01NLELR002 </v>
          </cell>
        </row>
        <row r="145">
          <cell r="B145" t="str">
            <v xml:space="preserve">01NLERG002 </v>
          </cell>
          <cell r="C145">
            <v>509</v>
          </cell>
          <cell r="D145">
            <v>509</v>
          </cell>
        </row>
        <row r="146">
          <cell r="B146" t="str">
            <v xml:space="preserve">01NLERG003 </v>
          </cell>
          <cell r="C146">
            <v>8750</v>
          </cell>
          <cell r="D146">
            <v>8750</v>
          </cell>
        </row>
        <row r="147">
          <cell r="B147" t="str">
            <v xml:space="preserve">01NLERG004 </v>
          </cell>
          <cell r="C147">
            <v>11185</v>
          </cell>
          <cell r="D147">
            <v>11165</v>
          </cell>
          <cell r="F147">
            <v>10</v>
          </cell>
          <cell r="G147">
            <v>4.1105301464962398</v>
          </cell>
          <cell r="H147">
            <v>41.105301464962395</v>
          </cell>
        </row>
        <row r="148">
          <cell r="B148" t="str">
            <v xml:space="preserve">01NLERG005 </v>
          </cell>
          <cell r="C148">
            <v>94</v>
          </cell>
          <cell r="D148">
            <v>94</v>
          </cell>
        </row>
        <row r="149">
          <cell r="B149" t="str">
            <v xml:space="preserve">01NLERO001 </v>
          </cell>
          <cell r="C149">
            <v>3697</v>
          </cell>
          <cell r="D149">
            <v>3697</v>
          </cell>
        </row>
        <row r="150">
          <cell r="B150" t="str">
            <v xml:space="preserve">01NLERR001 </v>
          </cell>
        </row>
        <row r="151">
          <cell r="B151" t="str">
            <v xml:space="preserve">01NLERY002 </v>
          </cell>
          <cell r="C151">
            <v>130</v>
          </cell>
          <cell r="D151">
            <v>130</v>
          </cell>
        </row>
        <row r="152">
          <cell r="B152" t="str">
            <v xml:space="preserve">01NLERY003 </v>
          </cell>
          <cell r="C152">
            <v>5589</v>
          </cell>
          <cell r="D152">
            <v>5589</v>
          </cell>
        </row>
        <row r="153">
          <cell r="B153" t="str">
            <v xml:space="preserve">01NLERY004 </v>
          </cell>
          <cell r="C153">
            <v>66</v>
          </cell>
          <cell r="D153">
            <v>66</v>
          </cell>
        </row>
        <row r="154">
          <cell r="B154" t="str">
            <v xml:space="preserve">01NMEME002 </v>
          </cell>
          <cell r="C154">
            <v>211</v>
          </cell>
          <cell r="D154">
            <v>211</v>
          </cell>
        </row>
        <row r="155">
          <cell r="B155" t="str">
            <v xml:space="preserve">01NMEME003 </v>
          </cell>
          <cell r="C155">
            <v>32</v>
          </cell>
          <cell r="D155">
            <v>32</v>
          </cell>
        </row>
        <row r="156">
          <cell r="B156" t="str">
            <v xml:space="preserve">01NOROR002 </v>
          </cell>
        </row>
        <row r="157">
          <cell r="B157" t="str">
            <v xml:space="preserve">01NRACH001 </v>
          </cell>
          <cell r="C157">
            <v>13</v>
          </cell>
          <cell r="D157">
            <v>13</v>
          </cell>
        </row>
        <row r="158">
          <cell r="B158" t="str">
            <v xml:space="preserve">01NRBEN001 </v>
          </cell>
          <cell r="C158">
            <v>6</v>
          </cell>
          <cell r="D158">
            <v>6</v>
          </cell>
        </row>
        <row r="159">
          <cell r="B159" t="str">
            <v xml:space="preserve">01NRBEN002 </v>
          </cell>
          <cell r="C159">
            <v>4923</v>
          </cell>
          <cell r="D159">
            <v>5023</v>
          </cell>
          <cell r="F159">
            <v>120</v>
          </cell>
          <cell r="G159">
            <v>2.0243972627828724</v>
          </cell>
          <cell r="H159">
            <v>242.9276715339447</v>
          </cell>
        </row>
        <row r="160">
          <cell r="B160" t="str">
            <v xml:space="preserve">01NRBRB002 </v>
          </cell>
          <cell r="C160">
            <v>80</v>
          </cell>
          <cell r="D160">
            <v>80</v>
          </cell>
        </row>
        <row r="161">
          <cell r="B161" t="str">
            <v xml:space="preserve">01NROPL002 </v>
          </cell>
          <cell r="C161">
            <v>1</v>
          </cell>
          <cell r="D161">
            <v>1</v>
          </cell>
        </row>
        <row r="162">
          <cell r="B162" t="str">
            <v xml:space="preserve">01NTOTO002 </v>
          </cell>
          <cell r="C162">
            <v>7</v>
          </cell>
          <cell r="D162">
            <v>7</v>
          </cell>
        </row>
        <row r="163">
          <cell r="B163" t="str">
            <v xml:space="preserve">01NZARA002 </v>
          </cell>
          <cell r="C163">
            <v>170</v>
          </cell>
          <cell r="D163">
            <v>170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C24"/>
  <sheetViews>
    <sheetView tabSelected="1" workbookViewId="0">
      <pane ySplit="2" topLeftCell="A3" activePane="bottomLeft" state="frozenSplit"/>
      <selection pane="bottomLeft"/>
    </sheetView>
  </sheetViews>
  <sheetFormatPr baseColWidth="10" defaultRowHeight="15" x14ac:dyDescent="0.25"/>
  <cols>
    <col min="1" max="1" width="28.140625" customWidth="1"/>
    <col min="2" max="2" width="28.85546875" customWidth="1"/>
  </cols>
  <sheetData>
    <row r="1" spans="1:3" ht="21" x14ac:dyDescent="0.35">
      <c r="A1" s="2" t="s">
        <v>1</v>
      </c>
    </row>
    <row r="2" spans="1:3" x14ac:dyDescent="0.25">
      <c r="A2" s="5" t="s">
        <v>0</v>
      </c>
      <c r="B2" s="6" t="s">
        <v>13</v>
      </c>
      <c r="C2" s="6" t="s">
        <v>2</v>
      </c>
    </row>
    <row r="3" spans="1:3" x14ac:dyDescent="0.25">
      <c r="A3" t="s">
        <v>3</v>
      </c>
      <c r="B3" t="s">
        <v>8</v>
      </c>
      <c r="C3" s="4">
        <v>2500</v>
      </c>
    </row>
    <row r="4" spans="1:3" x14ac:dyDescent="0.25">
      <c r="A4" t="s">
        <v>4</v>
      </c>
      <c r="B4" t="s">
        <v>9</v>
      </c>
      <c r="C4" s="4">
        <v>180</v>
      </c>
    </row>
    <row r="5" spans="1:3" x14ac:dyDescent="0.25">
      <c r="A5" t="s">
        <v>5</v>
      </c>
      <c r="B5" t="s">
        <v>10</v>
      </c>
      <c r="C5" s="4">
        <v>560</v>
      </c>
    </row>
    <row r="6" spans="1:3" x14ac:dyDescent="0.25">
      <c r="A6" t="s">
        <v>6</v>
      </c>
      <c r="B6" t="s">
        <v>11</v>
      </c>
      <c r="C6" s="4">
        <v>210</v>
      </c>
    </row>
    <row r="7" spans="1:3" x14ac:dyDescent="0.25">
      <c r="A7" t="s">
        <v>7</v>
      </c>
      <c r="B7" t="s">
        <v>8</v>
      </c>
      <c r="C7" s="4">
        <v>345</v>
      </c>
    </row>
    <row r="8" spans="1:3" x14ac:dyDescent="0.25">
      <c r="A8" t="s">
        <v>3</v>
      </c>
      <c r="B8" t="s">
        <v>9</v>
      </c>
      <c r="C8" s="4">
        <v>2650</v>
      </c>
    </row>
    <row r="9" spans="1:3" x14ac:dyDescent="0.25">
      <c r="A9" t="s">
        <v>4</v>
      </c>
      <c r="B9" t="s">
        <v>8</v>
      </c>
      <c r="C9" s="4">
        <v>190</v>
      </c>
    </row>
    <row r="10" spans="1:3" x14ac:dyDescent="0.25">
      <c r="A10" t="s">
        <v>5</v>
      </c>
      <c r="B10" t="s">
        <v>9</v>
      </c>
      <c r="C10" s="4">
        <v>580</v>
      </c>
    </row>
    <row r="11" spans="1:3" x14ac:dyDescent="0.25">
      <c r="A11" t="s">
        <v>6</v>
      </c>
      <c r="B11" t="s">
        <v>10</v>
      </c>
      <c r="C11" s="4">
        <v>220</v>
      </c>
    </row>
    <row r="12" spans="1:3" x14ac:dyDescent="0.25">
      <c r="A12" t="s">
        <v>3</v>
      </c>
      <c r="B12" t="s">
        <v>10</v>
      </c>
      <c r="C12" s="4">
        <v>2520</v>
      </c>
    </row>
    <row r="13" spans="1:3" x14ac:dyDescent="0.25">
      <c r="A13" t="s">
        <v>4</v>
      </c>
      <c r="B13" t="s">
        <v>11</v>
      </c>
      <c r="C13" s="4">
        <v>160</v>
      </c>
    </row>
    <row r="14" spans="1:3" x14ac:dyDescent="0.25">
      <c r="A14" t="s">
        <v>5</v>
      </c>
      <c r="B14" t="s">
        <v>8</v>
      </c>
      <c r="C14" s="4">
        <v>600</v>
      </c>
    </row>
    <row r="15" spans="1:3" x14ac:dyDescent="0.25">
      <c r="A15" t="s">
        <v>6</v>
      </c>
      <c r="B15" t="s">
        <v>12</v>
      </c>
      <c r="C15" s="4">
        <v>205</v>
      </c>
    </row>
    <row r="16" spans="1:3" x14ac:dyDescent="0.25">
      <c r="A16" t="s">
        <v>3</v>
      </c>
      <c r="B16" t="s">
        <v>11</v>
      </c>
      <c r="C16" s="4">
        <v>2500</v>
      </c>
    </row>
    <row r="17" spans="1:3" x14ac:dyDescent="0.25">
      <c r="A17" t="s">
        <v>4</v>
      </c>
      <c r="B17" t="s">
        <v>10</v>
      </c>
      <c r="C17" s="4">
        <v>145</v>
      </c>
    </row>
    <row r="18" spans="1:3" x14ac:dyDescent="0.25">
      <c r="A18" t="s">
        <v>5</v>
      </c>
      <c r="B18" t="s">
        <v>11</v>
      </c>
      <c r="C18" s="4">
        <v>550</v>
      </c>
    </row>
    <row r="19" spans="1:3" x14ac:dyDescent="0.25">
      <c r="A19" t="s">
        <v>6</v>
      </c>
      <c r="B19" t="s">
        <v>8</v>
      </c>
      <c r="C19" s="4">
        <v>200</v>
      </c>
    </row>
    <row r="20" spans="1:3" x14ac:dyDescent="0.25">
      <c r="A20" t="s">
        <v>3</v>
      </c>
      <c r="B20" t="s">
        <v>12</v>
      </c>
      <c r="C20" s="4">
        <v>2450</v>
      </c>
    </row>
    <row r="21" spans="1:3" x14ac:dyDescent="0.25">
      <c r="A21" t="s">
        <v>4</v>
      </c>
      <c r="B21" t="s">
        <v>12</v>
      </c>
      <c r="C21" s="4">
        <v>170</v>
      </c>
    </row>
    <row r="22" spans="1:3" x14ac:dyDescent="0.25">
      <c r="A22" t="s">
        <v>5</v>
      </c>
      <c r="B22" t="s">
        <v>12</v>
      </c>
      <c r="C22" s="4">
        <v>570</v>
      </c>
    </row>
    <row r="23" spans="1:3" x14ac:dyDescent="0.25">
      <c r="A23" t="s">
        <v>6</v>
      </c>
      <c r="B23" t="s">
        <v>9</v>
      </c>
      <c r="C23" s="4">
        <v>215</v>
      </c>
    </row>
    <row r="24" spans="1:3" x14ac:dyDescent="0.25">
      <c r="A24" t="s">
        <v>7</v>
      </c>
      <c r="B24" t="s">
        <v>9</v>
      </c>
      <c r="C24" s="4">
        <v>350</v>
      </c>
    </row>
  </sheetData>
  <pageMargins left="0.7" right="0.7" top="0.75" bottom="0.75" header="0.3" footer="0.3"/>
  <pageSetup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Formulario">
                <anchor moveWithCells="1" sizeWithCells="1">
                  <from>
                    <xdr:col>1</xdr:col>
                    <xdr:colOff>28575</xdr:colOff>
                    <xdr:row>0</xdr:row>
                    <xdr:rowOff>19050</xdr:rowOff>
                  </from>
                  <to>
                    <xdr:col>1</xdr:col>
                    <xdr:colOff>923925</xdr:colOff>
                    <xdr:row>0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E9"/>
  <sheetViews>
    <sheetView workbookViewId="0">
      <selection activeCell="C2" sqref="C2"/>
    </sheetView>
  </sheetViews>
  <sheetFormatPr baseColWidth="10" defaultRowHeight="15" x14ac:dyDescent="0.25"/>
  <cols>
    <col min="1" max="1" width="22.140625" customWidth="1"/>
    <col min="2" max="2" width="12.28515625" customWidth="1"/>
  </cols>
  <sheetData>
    <row r="1" spans="1:5" x14ac:dyDescent="0.25">
      <c r="A1" s="1" t="s">
        <v>0</v>
      </c>
      <c r="C1" t="s">
        <v>14</v>
      </c>
      <c r="D1" t="s">
        <v>15</v>
      </c>
      <c r="E1" t="s">
        <v>16</v>
      </c>
    </row>
    <row r="2" spans="1:5" x14ac:dyDescent="0.25">
      <c r="A2" t="s">
        <v>6</v>
      </c>
      <c r="C2" s="4">
        <f>MAX(A:A)</f>
        <v>220</v>
      </c>
      <c r="D2" s="4">
        <f>IF(AND(C2&gt;0,E2&gt;0),(C2+E2)/2,0)</f>
        <v>210</v>
      </c>
      <c r="E2" s="4">
        <f>MIN(A:A)</f>
        <v>200</v>
      </c>
    </row>
    <row r="3" spans="1:5" x14ac:dyDescent="0.25">
      <c r="C3" s="7" t="str">
        <f>IF(ISERROR(VLOOKUP(C2,A:B,1,0))=FALSE,VLOOKUP(C2,A:B,2,0),0)</f>
        <v>Partituras E.I.R.L.</v>
      </c>
      <c r="E3" t="str">
        <f>IF(ISERROR(VLOOKUP(E2,A:B,1,0))=FALSE,VLOOKUP(E2,A:B,2,0),0)</f>
        <v>Instrumentos S.A.C.</v>
      </c>
    </row>
    <row r="4" spans="1:5" x14ac:dyDescent="0.25">
      <c r="A4" s="3" t="s">
        <v>2</v>
      </c>
      <c r="B4" s="3" t="s">
        <v>13</v>
      </c>
    </row>
    <row r="5" spans="1:5" x14ac:dyDescent="0.25">
      <c r="A5" s="4">
        <v>210</v>
      </c>
      <c r="B5" t="s">
        <v>11</v>
      </c>
    </row>
    <row r="6" spans="1:5" x14ac:dyDescent="0.25">
      <c r="A6" s="4">
        <v>220</v>
      </c>
      <c r="B6" t="s">
        <v>10</v>
      </c>
    </row>
    <row r="7" spans="1:5" x14ac:dyDescent="0.25">
      <c r="A7" s="4">
        <v>205</v>
      </c>
      <c r="B7" t="s">
        <v>12</v>
      </c>
    </row>
    <row r="8" spans="1:5" x14ac:dyDescent="0.25">
      <c r="A8" s="4">
        <v>200</v>
      </c>
      <c r="B8" t="s">
        <v>8</v>
      </c>
    </row>
    <row r="9" spans="1:5" x14ac:dyDescent="0.25">
      <c r="A9" s="4">
        <v>215</v>
      </c>
      <c r="B9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Data</vt:lpstr>
      <vt:lpstr>Hoja3!Área_de_extracción</vt:lpstr>
      <vt:lpstr>Hoja3!Criterios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</dc:creator>
  <cp:lastModifiedBy>ser</cp:lastModifiedBy>
  <dcterms:created xsi:type="dcterms:W3CDTF">2015-11-10T16:42:25Z</dcterms:created>
  <dcterms:modified xsi:type="dcterms:W3CDTF">2015-11-15T23:56:20Z</dcterms:modified>
</cp:coreProperties>
</file>