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24" i="1" l="1"/>
  <c r="D24" i="1"/>
  <c r="G23" i="1"/>
  <c r="D23" i="1"/>
  <c r="G22" i="1"/>
  <c r="D22" i="1"/>
  <c r="G21" i="1"/>
  <c r="D21" i="1"/>
  <c r="H19" i="1"/>
  <c r="F20" i="1" s="1"/>
  <c r="G20" i="1" s="1"/>
  <c r="G19" i="1"/>
  <c r="C19" i="1"/>
  <c r="D19" i="1" s="1"/>
  <c r="E18" i="1"/>
  <c r="E19" i="1" s="1"/>
  <c r="D18" i="1"/>
  <c r="G11" i="1"/>
  <c r="F11" i="1"/>
  <c r="D11" i="1"/>
  <c r="C11" i="1"/>
  <c r="G8" i="1"/>
  <c r="G9" i="1"/>
  <c r="G10" i="1"/>
  <c r="D8" i="1"/>
  <c r="D9" i="1"/>
  <c r="D10" i="1"/>
  <c r="G7" i="1"/>
  <c r="H7" i="1" s="1"/>
  <c r="F7" i="1"/>
  <c r="I5" i="1"/>
  <c r="H6" i="1"/>
  <c r="G6" i="1"/>
  <c r="E6" i="1"/>
  <c r="D6" i="1"/>
  <c r="C6" i="1"/>
  <c r="E5" i="1"/>
  <c r="D5" i="1"/>
  <c r="I6" i="1" l="1"/>
  <c r="C7" i="1"/>
  <c r="D7" i="1" s="1"/>
  <c r="E7" i="1" s="1"/>
  <c r="I19" i="1"/>
  <c r="C20" i="1"/>
  <c r="D20" i="1" s="1"/>
  <c r="E20" i="1" s="1"/>
  <c r="I18" i="1"/>
  <c r="H20" i="1"/>
  <c r="H21" i="1" s="1"/>
  <c r="H22" i="1" s="1"/>
  <c r="H23" i="1" s="1"/>
  <c r="H24" i="1" s="1"/>
  <c r="H8" i="1"/>
  <c r="H9" i="1" s="1"/>
  <c r="H10" i="1" s="1"/>
  <c r="H11" i="1" s="1"/>
  <c r="E8" i="1" l="1"/>
  <c r="E9" i="1" s="1"/>
  <c r="I9" i="1" s="1"/>
  <c r="I7" i="1"/>
  <c r="I20" i="1"/>
  <c r="E21" i="1"/>
  <c r="I8" i="1"/>
  <c r="E10" i="1"/>
  <c r="I10" i="1" l="1"/>
  <c r="E11" i="1"/>
  <c r="I11" i="1" s="1"/>
  <c r="I21" i="1"/>
  <c r="E22" i="1"/>
  <c r="I22" i="1" l="1"/>
  <c r="E23" i="1"/>
  <c r="E24" i="1" l="1"/>
  <c r="I24" i="1" s="1"/>
  <c r="I23" i="1"/>
</calcChain>
</file>

<file path=xl/sharedStrings.xml><?xml version="1.0" encoding="utf-8"?>
<sst xmlns="http://schemas.openxmlformats.org/spreadsheetml/2006/main" count="20" uniqueCount="9">
  <si>
    <t>Año</t>
  </si>
  <si>
    <t>%</t>
  </si>
  <si>
    <t>Depreciación</t>
  </si>
  <si>
    <t>Neto</t>
  </si>
  <si>
    <t>Control de depreciacón de activo fijo con mejoras</t>
  </si>
  <si>
    <t>Valor Mejora</t>
  </si>
  <si>
    <t>Valor    Activo</t>
  </si>
  <si>
    <t>Total      Neto</t>
  </si>
  <si>
    <t>Elaborado por: 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</si>
</sst>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2" borderId="0" xfId="0" applyFont="1" applyFill="1" applyAlignment="1" applyProtection="1">
      <alignment horizontal="centerContinuous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zoomScaleNormal="100" workbookViewId="0">
      <selection activeCell="K13" sqref="K13"/>
    </sheetView>
  </sheetViews>
  <sheetFormatPr baseColWidth="10" defaultRowHeight="15" x14ac:dyDescent="0.25"/>
  <cols>
    <col min="1" max="1" width="5.7109375" customWidth="1"/>
    <col min="2" max="2" width="5.42578125" customWidth="1"/>
    <col min="4" max="4" width="12.5703125" customWidth="1"/>
    <col min="7" max="7" width="12.5703125" bestFit="1" customWidth="1"/>
  </cols>
  <sheetData>
    <row r="1" spans="1:9" ht="26.25" x14ac:dyDescent="0.4">
      <c r="A1" s="5" t="s">
        <v>4</v>
      </c>
    </row>
    <row r="4" spans="1:9" ht="30" x14ac:dyDescent="0.25">
      <c r="A4" s="4" t="s">
        <v>0</v>
      </c>
      <c r="B4" s="4" t="s">
        <v>1</v>
      </c>
      <c r="C4" s="6" t="s">
        <v>6</v>
      </c>
      <c r="D4" s="4" t="s">
        <v>2</v>
      </c>
      <c r="E4" s="4" t="s">
        <v>3</v>
      </c>
      <c r="F4" s="6" t="s">
        <v>5</v>
      </c>
      <c r="G4" s="4" t="s">
        <v>2</v>
      </c>
      <c r="H4" s="4" t="s">
        <v>3</v>
      </c>
      <c r="I4" s="7" t="s">
        <v>7</v>
      </c>
    </row>
    <row r="5" spans="1:9" x14ac:dyDescent="0.25">
      <c r="A5">
        <v>1</v>
      </c>
      <c r="B5" s="1">
        <v>0.2</v>
      </c>
      <c r="C5" s="2">
        <v>28600</v>
      </c>
      <c r="D5" s="2">
        <f>B5*C5</f>
        <v>5720</v>
      </c>
      <c r="E5" s="2">
        <f>C5-D5</f>
        <v>22880</v>
      </c>
      <c r="F5" s="2"/>
      <c r="G5" s="2"/>
      <c r="H5" s="2"/>
      <c r="I5" s="3">
        <f>E5+H5</f>
        <v>22880</v>
      </c>
    </row>
    <row r="6" spans="1:9" x14ac:dyDescent="0.25">
      <c r="A6">
        <v>2</v>
      </c>
      <c r="B6" s="1">
        <v>0.2</v>
      </c>
      <c r="C6" s="2">
        <f>C5</f>
        <v>28600</v>
      </c>
      <c r="D6" s="2">
        <f t="shared" ref="D6" si="0">B6*C6</f>
        <v>5720</v>
      </c>
      <c r="E6" s="2">
        <f>E5-D6</f>
        <v>17160</v>
      </c>
      <c r="F6" s="2">
        <v>12000</v>
      </c>
      <c r="G6" s="2">
        <f>F6*B6</f>
        <v>2400</v>
      </c>
      <c r="H6" s="2">
        <f>F6-G6</f>
        <v>9600</v>
      </c>
      <c r="I6" s="3">
        <f>E6+H6</f>
        <v>26760</v>
      </c>
    </row>
    <row r="7" spans="1:9" x14ac:dyDescent="0.25">
      <c r="A7">
        <v>3</v>
      </c>
      <c r="B7" s="1">
        <v>0.2</v>
      </c>
      <c r="C7" s="2">
        <f>E6</f>
        <v>17160</v>
      </c>
      <c r="D7" s="2">
        <f>B7*C7</f>
        <v>3432</v>
      </c>
      <c r="E7" s="2">
        <f>E6-D7</f>
        <v>13728</v>
      </c>
      <c r="F7" s="2">
        <f>H6</f>
        <v>9600</v>
      </c>
      <c r="G7" s="2">
        <f>F7*B7</f>
        <v>1920</v>
      </c>
      <c r="H7" s="2">
        <f>H6-G7</f>
        <v>7680</v>
      </c>
      <c r="I7" s="3">
        <f>E7+H7</f>
        <v>21408</v>
      </c>
    </row>
    <row r="8" spans="1:9" x14ac:dyDescent="0.25">
      <c r="A8">
        <v>4</v>
      </c>
      <c r="B8" s="1">
        <v>0.2</v>
      </c>
      <c r="C8" s="2">
        <v>17160</v>
      </c>
      <c r="D8" s="2">
        <f t="shared" ref="D8:D11" si="1">B8*C8</f>
        <v>3432</v>
      </c>
      <c r="E8" s="2">
        <f>E7-D8</f>
        <v>10296</v>
      </c>
      <c r="F8" s="2">
        <v>9600</v>
      </c>
      <c r="G8" s="2">
        <f t="shared" ref="G8:G11" si="2">F8*B8</f>
        <v>1920</v>
      </c>
      <c r="H8" s="2">
        <f t="shared" ref="H8:H11" si="3">H7-G8</f>
        <v>5760</v>
      </c>
      <c r="I8" s="3">
        <f t="shared" ref="I8:I11" si="4">E8+H8</f>
        <v>16056</v>
      </c>
    </row>
    <row r="9" spans="1:9" x14ac:dyDescent="0.25">
      <c r="A9">
        <v>5</v>
      </c>
      <c r="B9" s="1">
        <v>0.2</v>
      </c>
      <c r="C9" s="2">
        <v>17160</v>
      </c>
      <c r="D9" s="2">
        <f t="shared" si="1"/>
        <v>3432</v>
      </c>
      <c r="E9" s="2">
        <f t="shared" ref="E9:E11" si="5">E8-D9</f>
        <v>6864</v>
      </c>
      <c r="F9" s="2">
        <v>9600</v>
      </c>
      <c r="G9" s="2">
        <f t="shared" si="2"/>
        <v>1920</v>
      </c>
      <c r="H9" s="2">
        <f t="shared" si="3"/>
        <v>3840</v>
      </c>
      <c r="I9" s="3">
        <f t="shared" si="4"/>
        <v>10704</v>
      </c>
    </row>
    <row r="10" spans="1:9" x14ac:dyDescent="0.25">
      <c r="A10">
        <v>6</v>
      </c>
      <c r="B10" s="1">
        <v>0.2</v>
      </c>
      <c r="C10" s="2">
        <v>17160</v>
      </c>
      <c r="D10" s="2">
        <f t="shared" si="1"/>
        <v>3432</v>
      </c>
      <c r="E10" s="2">
        <f t="shared" si="5"/>
        <v>3432</v>
      </c>
      <c r="F10" s="2">
        <v>9600</v>
      </c>
      <c r="G10" s="2">
        <f t="shared" si="2"/>
        <v>1920</v>
      </c>
      <c r="H10" s="2">
        <f t="shared" si="3"/>
        <v>1920</v>
      </c>
      <c r="I10" s="3">
        <f t="shared" si="4"/>
        <v>5352</v>
      </c>
    </row>
    <row r="11" spans="1:9" x14ac:dyDescent="0.25">
      <c r="A11">
        <v>7</v>
      </c>
      <c r="B11" s="1">
        <v>0.2</v>
      </c>
      <c r="C11" s="2">
        <f>C10</f>
        <v>17160</v>
      </c>
      <c r="D11" s="2">
        <f t="shared" si="1"/>
        <v>3432</v>
      </c>
      <c r="E11" s="2">
        <f t="shared" si="5"/>
        <v>0</v>
      </c>
      <c r="F11" s="2">
        <f>F10</f>
        <v>9600</v>
      </c>
      <c r="G11" s="2">
        <f t="shared" si="2"/>
        <v>1920</v>
      </c>
      <c r="H11" s="2">
        <f t="shared" si="3"/>
        <v>0</v>
      </c>
      <c r="I11" s="3">
        <f t="shared" si="4"/>
        <v>0</v>
      </c>
    </row>
    <row r="12" spans="1:9" x14ac:dyDescent="0.25">
      <c r="B12" s="1"/>
      <c r="C12" s="2"/>
      <c r="D12" s="2"/>
      <c r="E12" s="2"/>
      <c r="F12" s="2"/>
      <c r="G12" s="2"/>
      <c r="H12" s="2"/>
    </row>
    <row r="13" spans="1:9" x14ac:dyDescent="0.25">
      <c r="C13" s="2"/>
      <c r="D13" s="2"/>
      <c r="E13" s="2"/>
      <c r="F13" s="2"/>
      <c r="G13" s="2"/>
      <c r="H13" s="2"/>
    </row>
    <row r="14" spans="1:9" ht="18" x14ac:dyDescent="0.25">
      <c r="A14" s="8" t="s">
        <v>8</v>
      </c>
      <c r="B14" s="8"/>
      <c r="C14" s="8"/>
      <c r="D14" s="8"/>
      <c r="E14" s="8"/>
      <c r="F14" s="8"/>
      <c r="G14" s="8"/>
      <c r="H14" s="8"/>
      <c r="I14" s="8"/>
    </row>
    <row r="17" spans="1:9" ht="30" x14ac:dyDescent="0.25">
      <c r="A17" s="4" t="s">
        <v>0</v>
      </c>
      <c r="B17" s="4" t="s">
        <v>1</v>
      </c>
      <c r="C17" s="6" t="s">
        <v>6</v>
      </c>
      <c r="D17" s="4" t="s">
        <v>2</v>
      </c>
      <c r="E17" s="4" t="s">
        <v>3</v>
      </c>
      <c r="F17" s="6" t="s">
        <v>5</v>
      </c>
      <c r="G17" s="4" t="s">
        <v>2</v>
      </c>
      <c r="H17" s="4" t="s">
        <v>3</v>
      </c>
      <c r="I17" s="7" t="s">
        <v>7</v>
      </c>
    </row>
    <row r="18" spans="1:9" x14ac:dyDescent="0.25">
      <c r="A18">
        <v>1</v>
      </c>
      <c r="B18" s="1">
        <v>0.2</v>
      </c>
      <c r="C18" s="2">
        <v>28600</v>
      </c>
      <c r="D18" s="2">
        <f>B18*C18</f>
        <v>5720</v>
      </c>
      <c r="E18" s="2">
        <f>C18-D18</f>
        <v>22880</v>
      </c>
      <c r="F18" s="2"/>
      <c r="G18" s="2"/>
      <c r="H18" s="2"/>
      <c r="I18" s="3">
        <f>E18+H18</f>
        <v>22880</v>
      </c>
    </row>
    <row r="19" spans="1:9" x14ac:dyDescent="0.25">
      <c r="A19">
        <v>2</v>
      </c>
      <c r="B19" s="1">
        <v>0.2</v>
      </c>
      <c r="C19" s="2">
        <f>C18</f>
        <v>28600</v>
      </c>
      <c r="D19" s="2">
        <f t="shared" ref="D19" si="6">B19*C19</f>
        <v>5720</v>
      </c>
      <c r="E19" s="2">
        <f>E18-D19</f>
        <v>17160</v>
      </c>
      <c r="F19" s="2">
        <v>12000</v>
      </c>
      <c r="G19" s="2">
        <f>F19*B19</f>
        <v>2400</v>
      </c>
      <c r="H19" s="2">
        <f>F19-G19</f>
        <v>9600</v>
      </c>
      <c r="I19" s="3">
        <f>E19+H19</f>
        <v>26760</v>
      </c>
    </row>
    <row r="20" spans="1:9" x14ac:dyDescent="0.25">
      <c r="A20">
        <v>3</v>
      </c>
      <c r="B20" s="1">
        <v>0.25</v>
      </c>
      <c r="C20" s="2">
        <f>E19</f>
        <v>17160</v>
      </c>
      <c r="D20" s="2">
        <f>B20*C20</f>
        <v>4290</v>
      </c>
      <c r="E20" s="2">
        <f>E19-D20</f>
        <v>12870</v>
      </c>
      <c r="F20" s="2">
        <f>H19</f>
        <v>9600</v>
      </c>
      <c r="G20" s="2">
        <f>F20*B20</f>
        <v>2400</v>
      </c>
      <c r="H20" s="2">
        <f>H19-G20</f>
        <v>7200</v>
      </c>
      <c r="I20" s="3">
        <f>E20+H20</f>
        <v>20070</v>
      </c>
    </row>
    <row r="21" spans="1:9" x14ac:dyDescent="0.25">
      <c r="A21">
        <v>4</v>
      </c>
      <c r="B21" s="1">
        <v>0.25</v>
      </c>
      <c r="C21" s="2">
        <v>17160</v>
      </c>
      <c r="D21" s="2">
        <f t="shared" ref="D21:D24" si="7">B21*C21</f>
        <v>4290</v>
      </c>
      <c r="E21" s="2">
        <f>E20-D21</f>
        <v>8580</v>
      </c>
      <c r="F21" s="2">
        <v>9600</v>
      </c>
      <c r="G21" s="2">
        <f t="shared" ref="G21:G24" si="8">F21*B21</f>
        <v>2400</v>
      </c>
      <c r="H21" s="2">
        <f t="shared" ref="H21:H24" si="9">H20-G21</f>
        <v>4800</v>
      </c>
      <c r="I21" s="3">
        <f t="shared" ref="I21:I24" si="10">E21+H21</f>
        <v>13380</v>
      </c>
    </row>
    <row r="22" spans="1:9" x14ac:dyDescent="0.25">
      <c r="A22">
        <v>5</v>
      </c>
      <c r="B22" s="1">
        <v>0.25</v>
      </c>
      <c r="C22" s="2">
        <v>17160</v>
      </c>
      <c r="D22" s="2">
        <f t="shared" si="7"/>
        <v>4290</v>
      </c>
      <c r="E22" s="2">
        <f t="shared" ref="E22:E24" si="11">E21-D22</f>
        <v>4290</v>
      </c>
      <c r="F22" s="2">
        <v>9600</v>
      </c>
      <c r="G22" s="2">
        <f t="shared" si="8"/>
        <v>2400</v>
      </c>
      <c r="H22" s="2">
        <f t="shared" si="9"/>
        <v>2400</v>
      </c>
      <c r="I22" s="3">
        <f t="shared" si="10"/>
        <v>6690</v>
      </c>
    </row>
    <row r="23" spans="1:9" x14ac:dyDescent="0.25">
      <c r="A23">
        <v>6</v>
      </c>
      <c r="B23" s="1">
        <v>0.25</v>
      </c>
      <c r="C23" s="2">
        <v>17160</v>
      </c>
      <c r="D23" s="2">
        <f t="shared" si="7"/>
        <v>4290</v>
      </c>
      <c r="E23" s="2">
        <f t="shared" si="11"/>
        <v>0</v>
      </c>
      <c r="F23" s="2">
        <v>9600</v>
      </c>
      <c r="G23" s="2">
        <f t="shared" si="8"/>
        <v>2400</v>
      </c>
      <c r="H23" s="2">
        <f t="shared" si="9"/>
        <v>0</v>
      </c>
      <c r="I23" s="3">
        <f t="shared" si="10"/>
        <v>0</v>
      </c>
    </row>
    <row r="24" spans="1:9" x14ac:dyDescent="0.25">
      <c r="B24" s="1"/>
      <c r="C24" s="2"/>
      <c r="D24" s="2">
        <f t="shared" si="7"/>
        <v>0</v>
      </c>
      <c r="E24" s="2">
        <f t="shared" si="11"/>
        <v>0</v>
      </c>
      <c r="F24" s="2"/>
      <c r="G24" s="2">
        <f t="shared" si="8"/>
        <v>0</v>
      </c>
      <c r="H24" s="2">
        <f t="shared" si="9"/>
        <v>0</v>
      </c>
      <c r="I24" s="3">
        <f t="shared" si="1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2025-03-19T15:13:08Z</dcterms:created>
  <dcterms:modified xsi:type="dcterms:W3CDTF">2025-03-19T15:49:00Z</dcterms:modified>
</cp:coreProperties>
</file>