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15" windowHeight="8475"/>
  </bookViews>
  <sheets>
    <sheet name="CAJA" sheetId="4" r:id="rId1"/>
    <sheet name="OPERACIONES" sheetId="3" r:id="rId2"/>
  </sheets>
  <definedNames>
    <definedName name="OPERACIONES">OPERACIONES!$A$2:$A$51</definedName>
  </definedNames>
  <calcPr calcId="145621"/>
</workbook>
</file>

<file path=xl/calcChain.xml><?xml version="1.0" encoding="utf-8"?>
<calcChain xmlns="http://schemas.openxmlformats.org/spreadsheetml/2006/main">
  <c r="H7" i="4" l="1"/>
  <c r="G7" i="4"/>
  <c r="G6" i="4" l="1"/>
  <c r="G5" i="4" s="1"/>
  <c r="H6" i="4"/>
  <c r="H5" i="4" s="1"/>
</calcChain>
</file>

<file path=xl/sharedStrings.xml><?xml version="1.0" encoding="utf-8"?>
<sst xmlns="http://schemas.openxmlformats.org/spreadsheetml/2006/main" count="54" uniqueCount="34">
  <si>
    <t>Fecha</t>
  </si>
  <si>
    <t>Detalle</t>
  </si>
  <si>
    <t>Comprobante</t>
  </si>
  <si>
    <t>Movimientos</t>
  </si>
  <si>
    <t xml:space="preserve">Útiles de escritorio </t>
  </si>
  <si>
    <t>CAJA CHICA</t>
  </si>
  <si>
    <t>SUBTOTAL</t>
  </si>
  <si>
    <t>SALDO</t>
  </si>
  <si>
    <t>TOTALES</t>
  </si>
  <si>
    <t>OPERACIONES</t>
  </si>
  <si>
    <t>Saldo Inicial</t>
  </si>
  <si>
    <t>Reposición de Caja</t>
  </si>
  <si>
    <t>Movilidad</t>
  </si>
  <si>
    <t>Viáticos</t>
  </si>
  <si>
    <t>Servicio Público</t>
  </si>
  <si>
    <t>Responsable</t>
  </si>
  <si>
    <t>Útiles de aseo</t>
  </si>
  <si>
    <t>Mantenimiento</t>
  </si>
  <si>
    <t>TC</t>
  </si>
  <si>
    <t>Serie</t>
  </si>
  <si>
    <t>Número</t>
  </si>
  <si>
    <t>Ingreso</t>
  </si>
  <si>
    <t>Egreso</t>
  </si>
  <si>
    <t xml:space="preserve">Chq. </t>
  </si>
  <si>
    <t>01</t>
  </si>
  <si>
    <t>E001</t>
  </si>
  <si>
    <t>T001</t>
  </si>
  <si>
    <t>Rec.</t>
  </si>
  <si>
    <t>03</t>
  </si>
  <si>
    <t>B001</t>
  </si>
  <si>
    <t>S005</t>
  </si>
  <si>
    <t>02</t>
  </si>
  <si>
    <t>MAYO - 2022</t>
  </si>
  <si>
    <t>Luis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</si>
</sst>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17" fontId="2" fillId="0" borderId="0" xfId="0" quotePrefix="1" applyNumberFormat="1" applyFont="1" applyAlignment="1">
      <alignment horizontal="centerContinuous"/>
    </xf>
    <xf numFmtId="0" fontId="0" fillId="0" borderId="0" xfId="0" applyBorder="1"/>
    <xf numFmtId="43" fontId="0" fillId="0" borderId="0" xfId="1" applyFont="1" applyBorder="1"/>
    <xf numFmtId="43" fontId="3" fillId="0" borderId="0" xfId="1" quotePrefix="1" applyFont="1" applyAlignment="1">
      <alignment horizontal="centerContinuous"/>
    </xf>
    <xf numFmtId="43" fontId="4" fillId="0" borderId="0" xfId="1" quotePrefix="1" applyFont="1" applyAlignment="1">
      <alignment horizontal="centerContinuous"/>
    </xf>
    <xf numFmtId="43" fontId="2" fillId="0" borderId="2" xfId="0" quotePrefix="1" applyNumberFormat="1" applyFont="1" applyBorder="1" applyAlignment="1">
      <alignment horizontal="centerContinuous"/>
    </xf>
    <xf numFmtId="0" fontId="0" fillId="0" borderId="0" xfId="0" quotePrefix="1" applyAlignment="1">
      <alignment horizontal="center"/>
    </xf>
    <xf numFmtId="0" fontId="5" fillId="2" borderId="0" xfId="0" applyFont="1" applyFill="1" applyAlignment="1">
      <alignment horizontal="centerContinuous"/>
    </xf>
    <xf numFmtId="43" fontId="0" fillId="0" borderId="0" xfId="1" applyFont="1" applyFill="1" applyBorder="1"/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showGridLines="0" tabSelected="1" workbookViewId="0">
      <pane ySplit="9" topLeftCell="A10" activePane="bottomLeft" state="frozenSplit"/>
      <selection pane="bottomLeft" activeCell="F28" sqref="F28"/>
    </sheetView>
  </sheetViews>
  <sheetFormatPr baseColWidth="10" defaultColWidth="0" defaultRowHeight="12.75" x14ac:dyDescent="0.2"/>
  <cols>
    <col min="1" max="1" width="7.28515625" customWidth="1"/>
    <col min="2" max="2" width="25.85546875" customWidth="1"/>
    <col min="3" max="3" width="25.42578125" customWidth="1"/>
    <col min="4" max="4" width="4.42578125" customWidth="1"/>
    <col min="5" max="5" width="6" customWidth="1"/>
    <col min="6" max="6" width="10" customWidth="1"/>
    <col min="7" max="8" width="11.42578125" customWidth="1"/>
    <col min="9" max="9" width="1" customWidth="1"/>
    <col min="10" max="15" width="0" hidden="1" customWidth="1"/>
    <col min="16" max="16384" width="11.42578125" hidden="1"/>
  </cols>
  <sheetData>
    <row r="1" spans="1:8" ht="20.25" x14ac:dyDescent="0.3">
      <c r="A1" s="24" t="s">
        <v>5</v>
      </c>
      <c r="B1" s="11"/>
      <c r="C1" s="11"/>
      <c r="D1" s="11"/>
      <c r="E1" s="11"/>
      <c r="F1" s="11"/>
      <c r="G1" s="11"/>
      <c r="H1" s="11"/>
    </row>
    <row r="2" spans="1:8" ht="4.5" customHeight="1" x14ac:dyDescent="0.2">
      <c r="A2" s="3"/>
      <c r="B2" s="3"/>
      <c r="C2" s="8"/>
      <c r="D2" s="3"/>
      <c r="E2" s="8"/>
      <c r="F2" s="8"/>
      <c r="G2" s="3"/>
      <c r="H2" s="3"/>
    </row>
    <row r="3" spans="1:8" x14ac:dyDescent="0.2">
      <c r="A3" s="17" t="s">
        <v>32</v>
      </c>
      <c r="B3" s="17"/>
      <c r="C3" s="17"/>
      <c r="D3" s="17"/>
      <c r="E3" s="17"/>
      <c r="F3" s="17"/>
      <c r="G3" s="17"/>
      <c r="H3" s="17"/>
    </row>
    <row r="4" spans="1:8" ht="5.25" customHeight="1" x14ac:dyDescent="0.2">
      <c r="A4" s="17"/>
      <c r="B4" s="17"/>
      <c r="C4" s="17"/>
      <c r="D4" s="17"/>
      <c r="E4" s="17"/>
      <c r="F4" s="17"/>
      <c r="G4" s="17"/>
      <c r="H4" s="17"/>
    </row>
    <row r="5" spans="1:8" x14ac:dyDescent="0.2">
      <c r="A5" s="17"/>
      <c r="B5" s="17"/>
      <c r="C5" s="17"/>
      <c r="D5" s="17"/>
      <c r="E5" t="s">
        <v>8</v>
      </c>
      <c r="F5" s="17"/>
      <c r="G5" s="22">
        <f>SUM(G6:G7)</f>
        <v>2000</v>
      </c>
      <c r="H5" s="22">
        <f>SUM(H6:H7)</f>
        <v>2000</v>
      </c>
    </row>
    <row r="6" spans="1:8" x14ac:dyDescent="0.2">
      <c r="A6" s="17"/>
      <c r="B6" s="17"/>
      <c r="C6" s="17"/>
      <c r="D6" s="17"/>
      <c r="E6" s="2" t="s">
        <v>7</v>
      </c>
      <c r="F6" s="17"/>
      <c r="G6" s="21">
        <f>IF(H7&gt;G7,H7-G7,0)</f>
        <v>0</v>
      </c>
      <c r="H6" s="20">
        <f>IF(G7&gt;H7,G7-H7,0)</f>
        <v>1405</v>
      </c>
    </row>
    <row r="7" spans="1:8" ht="12.75" customHeight="1" x14ac:dyDescent="0.2">
      <c r="A7" s="2"/>
      <c r="E7" t="s">
        <v>6</v>
      </c>
      <c r="G7" s="7">
        <f>SUM(G10:G20000)</f>
        <v>2000</v>
      </c>
      <c r="H7" s="7">
        <f>SUM(H10:H20000)</f>
        <v>595</v>
      </c>
    </row>
    <row r="8" spans="1:8" x14ac:dyDescent="0.2">
      <c r="A8" s="26" t="s">
        <v>0</v>
      </c>
      <c r="B8" s="26" t="s">
        <v>1</v>
      </c>
      <c r="C8" s="26" t="s">
        <v>15</v>
      </c>
      <c r="D8" s="14" t="s">
        <v>2</v>
      </c>
      <c r="E8" s="15"/>
      <c r="F8" s="16"/>
      <c r="G8" s="12" t="s">
        <v>3</v>
      </c>
      <c r="H8" s="13"/>
    </row>
    <row r="9" spans="1:8" x14ac:dyDescent="0.2">
      <c r="A9" s="26"/>
      <c r="B9" s="26"/>
      <c r="C9" s="26"/>
      <c r="D9" s="10" t="s">
        <v>18</v>
      </c>
      <c r="E9" s="10" t="s">
        <v>19</v>
      </c>
      <c r="F9" s="10" t="s">
        <v>20</v>
      </c>
      <c r="G9" s="4" t="s">
        <v>21</v>
      </c>
      <c r="H9" s="4" t="s">
        <v>22</v>
      </c>
    </row>
    <row r="10" spans="1:8" x14ac:dyDescent="0.2">
      <c r="A10" s="5">
        <v>44683</v>
      </c>
      <c r="B10" t="s">
        <v>10</v>
      </c>
      <c r="D10" s="1" t="s">
        <v>23</v>
      </c>
      <c r="F10">
        <v>15479562</v>
      </c>
      <c r="G10" s="6">
        <v>2000</v>
      </c>
    </row>
    <row r="11" spans="1:8" x14ac:dyDescent="0.2">
      <c r="A11" s="5">
        <v>44685</v>
      </c>
      <c r="B11" t="s">
        <v>4</v>
      </c>
      <c r="D11" s="23" t="s">
        <v>24</v>
      </c>
      <c r="E11" t="s">
        <v>25</v>
      </c>
      <c r="F11">
        <v>5648</v>
      </c>
      <c r="H11" s="6">
        <v>40</v>
      </c>
    </row>
    <row r="12" spans="1:8" x14ac:dyDescent="0.2">
      <c r="A12" s="5">
        <v>44687</v>
      </c>
      <c r="B12" t="s">
        <v>14</v>
      </c>
      <c r="D12" s="1">
        <v>14</v>
      </c>
      <c r="E12" t="s">
        <v>26</v>
      </c>
      <c r="F12">
        <v>5647992</v>
      </c>
      <c r="H12" s="6">
        <v>55</v>
      </c>
    </row>
    <row r="13" spans="1:8" x14ac:dyDescent="0.2">
      <c r="A13" s="5">
        <v>44690</v>
      </c>
      <c r="B13" t="s">
        <v>12</v>
      </c>
      <c r="C13" t="s">
        <v>33</v>
      </c>
      <c r="D13" s="1" t="s">
        <v>27</v>
      </c>
      <c r="F13">
        <v>4568</v>
      </c>
      <c r="H13" s="6">
        <v>15</v>
      </c>
    </row>
    <row r="14" spans="1:8" x14ac:dyDescent="0.2">
      <c r="A14" s="5">
        <v>44693</v>
      </c>
      <c r="B14" t="s">
        <v>4</v>
      </c>
      <c r="D14" s="23" t="s">
        <v>28</v>
      </c>
      <c r="E14" t="s">
        <v>29</v>
      </c>
      <c r="F14">
        <v>1545</v>
      </c>
      <c r="H14" s="6">
        <v>15</v>
      </c>
    </row>
    <row r="15" spans="1:8" x14ac:dyDescent="0.2">
      <c r="A15" s="5">
        <v>44694</v>
      </c>
      <c r="B15" t="s">
        <v>13</v>
      </c>
      <c r="D15" s="23" t="s">
        <v>24</v>
      </c>
      <c r="E15" t="s">
        <v>25</v>
      </c>
      <c r="F15">
        <v>78926</v>
      </c>
      <c r="H15" s="6">
        <v>50</v>
      </c>
    </row>
    <row r="16" spans="1:8" x14ac:dyDescent="0.2">
      <c r="A16" s="5">
        <v>44696</v>
      </c>
      <c r="B16" t="s">
        <v>12</v>
      </c>
      <c r="D16" s="23" t="s">
        <v>24</v>
      </c>
      <c r="E16" t="s">
        <v>25</v>
      </c>
      <c r="F16">
        <v>465999</v>
      </c>
      <c r="H16" s="6">
        <v>35</v>
      </c>
    </row>
    <row r="17" spans="1:8" x14ac:dyDescent="0.2">
      <c r="A17" s="5">
        <v>44700</v>
      </c>
      <c r="B17" t="s">
        <v>14</v>
      </c>
      <c r="D17" s="1">
        <v>14</v>
      </c>
      <c r="E17" t="s">
        <v>30</v>
      </c>
      <c r="F17">
        <v>12134547</v>
      </c>
      <c r="H17" s="6">
        <v>85</v>
      </c>
    </row>
    <row r="18" spans="1:8" x14ac:dyDescent="0.2">
      <c r="A18" s="5">
        <v>44704</v>
      </c>
      <c r="B18" t="s">
        <v>16</v>
      </c>
      <c r="D18" s="23" t="s">
        <v>24</v>
      </c>
      <c r="E18" t="s">
        <v>25</v>
      </c>
      <c r="F18">
        <v>368971</v>
      </c>
      <c r="H18" s="6">
        <v>55</v>
      </c>
    </row>
    <row r="19" spans="1:8" x14ac:dyDescent="0.2">
      <c r="A19" s="5">
        <v>44709</v>
      </c>
      <c r="B19" t="s">
        <v>17</v>
      </c>
      <c r="D19" s="23" t="s">
        <v>31</v>
      </c>
      <c r="E19" t="s">
        <v>25</v>
      </c>
      <c r="F19">
        <v>4587</v>
      </c>
      <c r="H19" s="6">
        <v>210</v>
      </c>
    </row>
    <row r="20" spans="1:8" x14ac:dyDescent="0.2">
      <c r="A20" s="5">
        <v>44712</v>
      </c>
      <c r="B20" t="s">
        <v>12</v>
      </c>
      <c r="D20" s="23" t="s">
        <v>24</v>
      </c>
      <c r="E20" t="s">
        <v>25</v>
      </c>
      <c r="F20">
        <v>4587</v>
      </c>
      <c r="G20" s="18"/>
      <c r="H20" s="19">
        <v>35</v>
      </c>
    </row>
    <row r="21" spans="1:8" x14ac:dyDescent="0.2">
      <c r="A21" s="5"/>
      <c r="D21" s="1"/>
      <c r="H21" s="25"/>
    </row>
    <row r="22" spans="1:8" x14ac:dyDescent="0.2">
      <c r="D22" s="1"/>
    </row>
    <row r="23" spans="1:8" x14ac:dyDescent="0.2">
      <c r="D23" s="1"/>
    </row>
    <row r="24" spans="1:8" x14ac:dyDescent="0.2">
      <c r="D24" s="1"/>
    </row>
    <row r="25" spans="1:8" x14ac:dyDescent="0.2">
      <c r="D25" s="1"/>
    </row>
    <row r="26" spans="1:8" x14ac:dyDescent="0.2">
      <c r="D26" s="1"/>
    </row>
    <row r="27" spans="1:8" x14ac:dyDescent="0.2">
      <c r="D27" s="1"/>
    </row>
    <row r="28" spans="1:8" x14ac:dyDescent="0.2">
      <c r="D28" s="1"/>
    </row>
    <row r="29" spans="1:8" x14ac:dyDescent="0.2">
      <c r="D29" s="1"/>
    </row>
    <row r="30" spans="1:8" x14ac:dyDescent="0.2">
      <c r="D30" s="1"/>
    </row>
    <row r="31" spans="1:8" x14ac:dyDescent="0.2">
      <c r="D31" s="1"/>
    </row>
    <row r="32" spans="1:8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</sheetData>
  <mergeCells count="3">
    <mergeCell ref="A8:A9"/>
    <mergeCell ref="B8:B9"/>
    <mergeCell ref="C8:C9"/>
  </mergeCells>
  <dataValidations count="1">
    <dataValidation type="list" allowBlank="1" showInputMessage="1" showErrorMessage="1" sqref="B10:B353">
      <formula1>OPERACIONES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pane ySplit="1" topLeftCell="A2" activePane="bottomLeft" state="frozenSplit"/>
      <selection pane="bottomLeft" activeCell="A28" sqref="A28"/>
    </sheetView>
  </sheetViews>
  <sheetFormatPr baseColWidth="10" defaultColWidth="0" defaultRowHeight="12.75" x14ac:dyDescent="0.2"/>
  <cols>
    <col min="1" max="1" width="27" customWidth="1"/>
    <col min="2" max="2" width="0.7109375" customWidth="1"/>
    <col min="3" max="16384" width="11.42578125" hidden="1"/>
  </cols>
  <sheetData>
    <row r="1" spans="1:1" x14ac:dyDescent="0.2">
      <c r="A1" s="9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4</v>
      </c>
    </row>
    <row r="8" spans="1:1" x14ac:dyDescent="0.2">
      <c r="A8" t="s">
        <v>16</v>
      </c>
    </row>
    <row r="9" spans="1:1" x14ac:dyDescent="0.2">
      <c r="A9" t="s">
        <v>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CAJA</vt:lpstr>
      <vt:lpstr>OPERACIONES</vt:lpstr>
      <vt:lpstr>OPERACIONES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</dc:creator>
  <cp:lastModifiedBy>SERGIO GONZALES ROMERO</cp:lastModifiedBy>
  <dcterms:created xsi:type="dcterms:W3CDTF">2009-12-20T19:31:30Z</dcterms:created>
  <dcterms:modified xsi:type="dcterms:W3CDTF">2022-06-13T23:02:36Z</dcterms:modified>
</cp:coreProperties>
</file>