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G54" i="1" l="1"/>
  <c r="E53" i="1"/>
  <c r="G51" i="1"/>
  <c r="E51" i="1"/>
  <c r="G43" i="1"/>
  <c r="E42" i="1"/>
  <c r="G40" i="1"/>
  <c r="G45" i="1" s="1"/>
  <c r="E55" i="1" s="1"/>
  <c r="E40" i="1"/>
  <c r="G32" i="1"/>
  <c r="E30" i="1"/>
  <c r="G28" i="1"/>
  <c r="E28" i="1"/>
  <c r="D5" i="1"/>
  <c r="F12" i="1"/>
  <c r="G31" i="1" s="1"/>
  <c r="E57" i="1" l="1"/>
  <c r="E45" i="1"/>
  <c r="G55" i="1" s="1"/>
  <c r="G57" i="1" s="1"/>
  <c r="E31" i="1"/>
  <c r="E34" i="1" s="1"/>
  <c r="G34" i="1"/>
</calcChain>
</file>

<file path=xl/sharedStrings.xml><?xml version="1.0" encoding="utf-8"?>
<sst xmlns="http://schemas.openxmlformats.org/spreadsheetml/2006/main" count="42" uniqueCount="29">
  <si>
    <t>COSTO DE OPORTUNIDAD</t>
  </si>
  <si>
    <t>Materiales directos</t>
  </si>
  <si>
    <t>Mano de obra directa</t>
  </si>
  <si>
    <t>Costos indirectos de fabricación variables</t>
  </si>
  <si>
    <t>Costos indirectos de fabricación fijos</t>
  </si>
  <si>
    <t>FORMATO DE COSTO TOTAL</t>
  </si>
  <si>
    <t>Precio de venta</t>
  </si>
  <si>
    <t>Costos de colocación</t>
  </si>
  <si>
    <t>Costo hundidos</t>
  </si>
  <si>
    <t>Pérdida</t>
  </si>
  <si>
    <t>FORMATO DE COSTO DIFERENCIAL</t>
  </si>
  <si>
    <t>Utilidad</t>
  </si>
  <si>
    <t>FORMATO DE COSTO OPORTUNIDAD</t>
  </si>
  <si>
    <t>Costo de oportunidad</t>
  </si>
  <si>
    <t>Desventaja</t>
  </si>
  <si>
    <t>Ventaja</t>
  </si>
  <si>
    <t>Unidades Producidas</t>
  </si>
  <si>
    <t>Unidades Vendidas</t>
  </si>
  <si>
    <t>Unidades en Stock - Saldo</t>
  </si>
  <si>
    <t>Costo Unitario de Producción</t>
  </si>
  <si>
    <t>Costo total</t>
  </si>
  <si>
    <t>Opciones de Venta del Saldo (Unidades)</t>
  </si>
  <si>
    <t>Liquidación</t>
  </si>
  <si>
    <t>Valor Venta</t>
  </si>
  <si>
    <t>Costo de producción adicional</t>
  </si>
  <si>
    <t>EVALUACIÓN</t>
  </si>
  <si>
    <t>LIQUIDACIÓN</t>
  </si>
  <si>
    <t>PROC. ADICIONAL</t>
  </si>
  <si>
    <t>Proceso Adicional para vender el 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</si>
</sst>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43" fontId="0" fillId="0" borderId="0" xfId="1" applyFont="1"/>
    <xf numFmtId="43" fontId="0" fillId="0" borderId="1" xfId="1" applyFont="1" applyBorder="1"/>
    <xf numFmtId="43" fontId="0" fillId="0" borderId="0" xfId="0" applyNumberForma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43" fontId="5" fillId="0" borderId="0" xfId="1" applyFont="1"/>
    <xf numFmtId="43" fontId="4" fillId="0" borderId="0" xfId="1" applyFont="1"/>
    <xf numFmtId="0" fontId="0" fillId="0" borderId="1" xfId="0" applyBorder="1"/>
    <xf numFmtId="0" fontId="0" fillId="0" borderId="0" xfId="0" applyAlignment="1">
      <alignment horizontal="right"/>
    </xf>
    <xf numFmtId="164" fontId="0" fillId="0" borderId="0" xfId="1" applyNumberFormat="1" applyFont="1"/>
    <xf numFmtId="164" fontId="0" fillId="2" borderId="0" xfId="1" applyNumberFormat="1" applyFont="1" applyFill="1"/>
    <xf numFmtId="0" fontId="2" fillId="0" borderId="0" xfId="0" applyFont="1"/>
    <xf numFmtId="43" fontId="0" fillId="2" borderId="0" xfId="1" applyFont="1" applyFill="1"/>
    <xf numFmtId="43" fontId="0" fillId="2" borderId="1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showGridLines="0" tabSelected="1" workbookViewId="0">
      <selection activeCell="I16" sqref="I16"/>
    </sheetView>
  </sheetViews>
  <sheetFormatPr baseColWidth="10" defaultRowHeight="15" x14ac:dyDescent="0.25"/>
  <cols>
    <col min="1" max="1" width="2.5703125" customWidth="1"/>
    <col min="3" max="3" width="12.5703125" customWidth="1"/>
    <col min="5" max="5" width="17" customWidth="1"/>
    <col min="7" max="7" width="17.42578125" customWidth="1"/>
    <col min="11" max="11" width="14.140625" customWidth="1"/>
  </cols>
  <sheetData>
    <row r="1" spans="1:6" ht="21" x14ac:dyDescent="0.35">
      <c r="A1" s="1" t="s">
        <v>0</v>
      </c>
    </row>
    <row r="3" spans="1:6" x14ac:dyDescent="0.25">
      <c r="B3" t="s">
        <v>16</v>
      </c>
      <c r="D3" s="13">
        <v>200000</v>
      </c>
    </row>
    <row r="4" spans="1:6" x14ac:dyDescent="0.25">
      <c r="B4" t="s">
        <v>17</v>
      </c>
      <c r="D4" s="13">
        <v>180000</v>
      </c>
    </row>
    <row r="5" spans="1:6" x14ac:dyDescent="0.25">
      <c r="B5" t="s">
        <v>18</v>
      </c>
      <c r="D5" s="12">
        <f>D3-D4</f>
        <v>20000</v>
      </c>
    </row>
    <row r="6" spans="1:6" x14ac:dyDescent="0.25">
      <c r="D6" s="12"/>
    </row>
    <row r="7" spans="1:6" x14ac:dyDescent="0.25">
      <c r="B7" s="14" t="s">
        <v>19</v>
      </c>
      <c r="D7" s="12"/>
    </row>
    <row r="8" spans="1:6" x14ac:dyDescent="0.25">
      <c r="B8" t="s">
        <v>1</v>
      </c>
      <c r="F8" s="15">
        <v>5</v>
      </c>
    </row>
    <row r="9" spans="1:6" x14ac:dyDescent="0.25">
      <c r="B9" t="s">
        <v>2</v>
      </c>
      <c r="F9" s="15">
        <v>3</v>
      </c>
    </row>
    <row r="10" spans="1:6" x14ac:dyDescent="0.25">
      <c r="B10" t="s">
        <v>3</v>
      </c>
      <c r="F10" s="15">
        <v>4</v>
      </c>
    </row>
    <row r="11" spans="1:6" x14ac:dyDescent="0.25">
      <c r="B11" t="s">
        <v>4</v>
      </c>
      <c r="F11" s="16">
        <v>3</v>
      </c>
    </row>
    <row r="12" spans="1:6" x14ac:dyDescent="0.25">
      <c r="C12" t="s">
        <v>20</v>
      </c>
      <c r="F12" s="4">
        <f>SUM(F8:F11)</f>
        <v>15</v>
      </c>
    </row>
    <row r="14" spans="1:6" x14ac:dyDescent="0.25">
      <c r="B14" s="14" t="s">
        <v>21</v>
      </c>
    </row>
    <row r="15" spans="1:6" x14ac:dyDescent="0.25">
      <c r="B15">
        <v>1</v>
      </c>
      <c r="C15" t="s">
        <v>22</v>
      </c>
    </row>
    <row r="16" spans="1:6" x14ac:dyDescent="0.25">
      <c r="D16" t="s">
        <v>23</v>
      </c>
      <c r="F16" s="15">
        <v>8</v>
      </c>
    </row>
    <row r="17" spans="2:7" x14ac:dyDescent="0.25">
      <c r="D17" t="s">
        <v>7</v>
      </c>
      <c r="F17" s="15">
        <v>2</v>
      </c>
    </row>
    <row r="19" spans="2:7" x14ac:dyDescent="0.25">
      <c r="B19">
        <v>2</v>
      </c>
      <c r="C19" t="s">
        <v>28</v>
      </c>
    </row>
    <row r="20" spans="2:7" x14ac:dyDescent="0.25">
      <c r="D20" t="s">
        <v>23</v>
      </c>
      <c r="F20" s="15">
        <v>13</v>
      </c>
    </row>
    <row r="21" spans="2:7" x14ac:dyDescent="0.25">
      <c r="D21" t="s">
        <v>24</v>
      </c>
      <c r="F21" s="15">
        <v>4</v>
      </c>
    </row>
    <row r="23" spans="2:7" x14ac:dyDescent="0.25">
      <c r="B23" s="14" t="s">
        <v>25</v>
      </c>
    </row>
    <row r="25" spans="2:7" x14ac:dyDescent="0.25">
      <c r="B25" s="5" t="s">
        <v>5</v>
      </c>
    </row>
    <row r="26" spans="2:7" x14ac:dyDescent="0.25">
      <c r="E26" s="6" t="s">
        <v>26</v>
      </c>
      <c r="F26" s="7"/>
      <c r="G26" s="6" t="s">
        <v>27</v>
      </c>
    </row>
    <row r="28" spans="2:7" x14ac:dyDescent="0.25">
      <c r="B28" t="s">
        <v>6</v>
      </c>
      <c r="E28" s="2">
        <f>F16</f>
        <v>8</v>
      </c>
      <c r="F28" s="2"/>
      <c r="G28" s="2">
        <f>F20</f>
        <v>13</v>
      </c>
    </row>
    <row r="29" spans="2:7" x14ac:dyDescent="0.25">
      <c r="E29" s="2"/>
      <c r="F29" s="2"/>
      <c r="G29" s="2"/>
    </row>
    <row r="30" spans="2:7" x14ac:dyDescent="0.25">
      <c r="B30" t="s">
        <v>7</v>
      </c>
      <c r="E30" s="8">
        <f>-F17</f>
        <v>-2</v>
      </c>
      <c r="F30" s="2"/>
      <c r="G30" s="2"/>
    </row>
    <row r="31" spans="2:7" x14ac:dyDescent="0.25">
      <c r="B31" t="s">
        <v>8</v>
      </c>
      <c r="E31" s="2">
        <f>-F12</f>
        <v>-15</v>
      </c>
      <c r="F31" s="2"/>
      <c r="G31" s="2">
        <f>-F12</f>
        <v>-15</v>
      </c>
    </row>
    <row r="32" spans="2:7" x14ac:dyDescent="0.25">
      <c r="B32" t="s">
        <v>24</v>
      </c>
      <c r="E32" s="2"/>
      <c r="F32" s="2"/>
      <c r="G32" s="2">
        <f>-F21</f>
        <v>-4</v>
      </c>
    </row>
    <row r="33" spans="2:7" x14ac:dyDescent="0.25">
      <c r="E33" s="3"/>
      <c r="F33" s="2"/>
      <c r="G33" s="3"/>
    </row>
    <row r="34" spans="2:7" x14ac:dyDescent="0.25">
      <c r="B34" s="5" t="s">
        <v>9</v>
      </c>
      <c r="E34" s="9">
        <f>SUM(E28:E33)</f>
        <v>-9</v>
      </c>
      <c r="F34" s="2"/>
      <c r="G34" s="9">
        <f>SUM(G28:G33)</f>
        <v>-6</v>
      </c>
    </row>
    <row r="37" spans="2:7" x14ac:dyDescent="0.25">
      <c r="B37" s="5" t="s">
        <v>10</v>
      </c>
    </row>
    <row r="38" spans="2:7" x14ac:dyDescent="0.25">
      <c r="E38" s="6" t="s">
        <v>26</v>
      </c>
      <c r="F38" s="7"/>
      <c r="G38" s="6" t="s">
        <v>27</v>
      </c>
    </row>
    <row r="40" spans="2:7" x14ac:dyDescent="0.25">
      <c r="B40" t="s">
        <v>6</v>
      </c>
      <c r="E40" s="2">
        <f>F16</f>
        <v>8</v>
      </c>
      <c r="F40" s="2"/>
      <c r="G40" s="2">
        <f>F20</f>
        <v>13</v>
      </c>
    </row>
    <row r="41" spans="2:7" x14ac:dyDescent="0.25">
      <c r="E41" s="2"/>
      <c r="F41" s="2"/>
      <c r="G41" s="2"/>
    </row>
    <row r="42" spans="2:7" x14ac:dyDescent="0.25">
      <c r="B42" t="s">
        <v>7</v>
      </c>
      <c r="E42" s="8">
        <f>-F17</f>
        <v>-2</v>
      </c>
      <c r="F42" s="2"/>
      <c r="G42" s="2"/>
    </row>
    <row r="43" spans="2:7" x14ac:dyDescent="0.25">
      <c r="B43" t="s">
        <v>24</v>
      </c>
      <c r="E43" s="2"/>
      <c r="F43" s="2"/>
      <c r="G43" s="8">
        <f>-F21</f>
        <v>-4</v>
      </c>
    </row>
    <row r="44" spans="2:7" x14ac:dyDescent="0.25">
      <c r="E44" s="3"/>
      <c r="F44" s="2"/>
      <c r="G44" s="3"/>
    </row>
    <row r="45" spans="2:7" x14ac:dyDescent="0.25">
      <c r="B45" s="5" t="s">
        <v>11</v>
      </c>
      <c r="E45" s="9">
        <f>SUM(E40:E44)</f>
        <v>6</v>
      </c>
      <c r="F45" s="2"/>
      <c r="G45" s="9">
        <f>SUM(G40:G44)</f>
        <v>9</v>
      </c>
    </row>
    <row r="47" spans="2:7" x14ac:dyDescent="0.25">
      <c r="B47" s="5" t="s">
        <v>12</v>
      </c>
    </row>
    <row r="49" spans="2:7" x14ac:dyDescent="0.25">
      <c r="E49" s="6" t="s">
        <v>26</v>
      </c>
      <c r="F49" s="7"/>
      <c r="G49" s="6" t="s">
        <v>27</v>
      </c>
    </row>
    <row r="51" spans="2:7" x14ac:dyDescent="0.25">
      <c r="B51" t="s">
        <v>6</v>
      </c>
      <c r="E51" s="2">
        <f>F16</f>
        <v>8</v>
      </c>
      <c r="G51" s="2">
        <f>F20</f>
        <v>13</v>
      </c>
    </row>
    <row r="53" spans="2:7" x14ac:dyDescent="0.25">
      <c r="B53" t="s">
        <v>7</v>
      </c>
      <c r="E53" s="2">
        <f>-F17</f>
        <v>-2</v>
      </c>
      <c r="G53" s="2"/>
    </row>
    <row r="54" spans="2:7" x14ac:dyDescent="0.25">
      <c r="B54" t="s">
        <v>24</v>
      </c>
      <c r="E54" s="2"/>
      <c r="G54" s="2">
        <f>-F21</f>
        <v>-4</v>
      </c>
    </row>
    <row r="55" spans="2:7" x14ac:dyDescent="0.25">
      <c r="B55" t="s">
        <v>13</v>
      </c>
      <c r="E55" s="2">
        <f>-G45</f>
        <v>-9</v>
      </c>
      <c r="G55" s="2">
        <f>-E45</f>
        <v>-6</v>
      </c>
    </row>
    <row r="56" spans="2:7" x14ac:dyDescent="0.25">
      <c r="E56" s="10"/>
      <c r="G56" s="3"/>
    </row>
    <row r="57" spans="2:7" x14ac:dyDescent="0.25">
      <c r="D57" s="11" t="s">
        <v>14</v>
      </c>
      <c r="E57" s="4">
        <f>SUM(E51:E56)</f>
        <v>-3</v>
      </c>
      <c r="F57" s="11" t="s">
        <v>15</v>
      </c>
      <c r="G57" s="2">
        <f>SUM(G51:G56)</f>
        <v>3</v>
      </c>
    </row>
    <row r="58" spans="2:7" x14ac:dyDescent="0.25">
      <c r="G58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GONZALES ROMERO</dc:creator>
  <cp:lastModifiedBy>SERGIO GONZALES ROMERO</cp:lastModifiedBy>
  <dcterms:created xsi:type="dcterms:W3CDTF">2022-03-06T03:36:17Z</dcterms:created>
  <dcterms:modified xsi:type="dcterms:W3CDTF">2022-03-21T03:27:41Z</dcterms:modified>
</cp:coreProperties>
</file>