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20115" windowHeight="8010"/>
  </bookViews>
  <sheets>
    <sheet name="Hoja1" sheetId="1" r:id="rId1"/>
  </sheets>
  <externalReferences>
    <externalReference r:id="rId2"/>
  </externalReferences>
  <definedNames>
    <definedName name="PERIODO">[1]CIA!$B$3</definedName>
  </definedNames>
  <calcPr calcId="145621"/>
</workbook>
</file>

<file path=xl/calcChain.xml><?xml version="1.0" encoding="utf-8"?>
<calcChain xmlns="http://schemas.openxmlformats.org/spreadsheetml/2006/main">
  <c r="B2" i="1" l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4" i="1"/>
  <c r="AL55" i="1"/>
  <c r="AJ55" i="1"/>
  <c r="AI55" i="1"/>
  <c r="AL54" i="1"/>
  <c r="AJ54" i="1"/>
  <c r="AI54" i="1"/>
  <c r="AL53" i="1"/>
  <c r="AJ53" i="1"/>
  <c r="AI53" i="1"/>
  <c r="AL52" i="1"/>
  <c r="AJ52" i="1"/>
  <c r="AI52" i="1"/>
  <c r="AL51" i="1"/>
  <c r="AJ51" i="1"/>
  <c r="AI51" i="1"/>
  <c r="AL50" i="1"/>
  <c r="AJ50" i="1"/>
  <c r="AI50" i="1"/>
  <c r="AL49" i="1"/>
  <c r="AJ49" i="1"/>
  <c r="AI49" i="1"/>
  <c r="AL48" i="1"/>
  <c r="AJ48" i="1"/>
  <c r="AI48" i="1"/>
  <c r="AL47" i="1"/>
  <c r="AJ47" i="1"/>
  <c r="AI47" i="1"/>
  <c r="AL46" i="1"/>
  <c r="AJ46" i="1"/>
  <c r="AI46" i="1"/>
  <c r="AL45" i="1"/>
  <c r="AJ45" i="1"/>
  <c r="AI45" i="1"/>
  <c r="AL44" i="1"/>
  <c r="AJ44" i="1"/>
  <c r="AI44" i="1"/>
  <c r="AL43" i="1"/>
  <c r="AJ43" i="1"/>
  <c r="AI43" i="1"/>
  <c r="AL42" i="1"/>
  <c r="AJ42" i="1"/>
  <c r="AI42" i="1"/>
  <c r="AL41" i="1"/>
  <c r="AJ41" i="1"/>
  <c r="AI41" i="1"/>
  <c r="AL40" i="1"/>
  <c r="AJ40" i="1"/>
  <c r="AI40" i="1"/>
  <c r="AL39" i="1"/>
  <c r="AJ39" i="1"/>
  <c r="AI39" i="1"/>
  <c r="AL38" i="1"/>
  <c r="AJ38" i="1"/>
  <c r="AI38" i="1"/>
  <c r="AL37" i="1"/>
  <c r="AJ37" i="1"/>
  <c r="AI37" i="1"/>
  <c r="AL36" i="1"/>
  <c r="AJ36" i="1"/>
  <c r="AI36" i="1"/>
  <c r="AL35" i="1"/>
  <c r="AJ35" i="1"/>
  <c r="AI35" i="1"/>
  <c r="AL34" i="1"/>
  <c r="AJ34" i="1"/>
  <c r="AI34" i="1"/>
  <c r="AL33" i="1"/>
  <c r="AJ33" i="1"/>
  <c r="AI33" i="1"/>
  <c r="AL32" i="1"/>
  <c r="AJ32" i="1"/>
  <c r="AI32" i="1"/>
  <c r="AL31" i="1"/>
  <c r="AJ31" i="1"/>
  <c r="AI31" i="1"/>
  <c r="AL30" i="1"/>
  <c r="AJ30" i="1"/>
  <c r="AI30" i="1"/>
  <c r="AL29" i="1"/>
  <c r="AJ29" i="1"/>
  <c r="AI29" i="1"/>
  <c r="AL28" i="1"/>
  <c r="AJ28" i="1"/>
  <c r="AI28" i="1"/>
  <c r="AL27" i="1"/>
  <c r="AJ27" i="1"/>
  <c r="AI27" i="1"/>
  <c r="AL26" i="1"/>
  <c r="AJ26" i="1"/>
  <c r="AI26" i="1"/>
  <c r="AL25" i="1"/>
  <c r="AJ25" i="1"/>
  <c r="AI25" i="1"/>
  <c r="AL24" i="1"/>
  <c r="AJ24" i="1"/>
  <c r="AI24" i="1"/>
  <c r="AL23" i="1"/>
  <c r="AJ23" i="1"/>
  <c r="AI23" i="1"/>
  <c r="AL22" i="1"/>
  <c r="AJ22" i="1"/>
  <c r="AI22" i="1"/>
  <c r="AL21" i="1"/>
  <c r="AJ21" i="1"/>
  <c r="AI21" i="1"/>
  <c r="AL20" i="1"/>
  <c r="AJ20" i="1"/>
  <c r="AI20" i="1"/>
  <c r="AL19" i="1"/>
  <c r="AJ19" i="1"/>
  <c r="AI19" i="1"/>
  <c r="AL18" i="1"/>
  <c r="AJ18" i="1"/>
  <c r="AI18" i="1"/>
  <c r="AL17" i="1"/>
  <c r="AJ17" i="1"/>
  <c r="AI17" i="1"/>
  <c r="AL16" i="1"/>
  <c r="AJ16" i="1"/>
  <c r="AI16" i="1"/>
  <c r="AL15" i="1"/>
  <c r="AJ15" i="1"/>
  <c r="AI15" i="1"/>
  <c r="AL14" i="1"/>
  <c r="AJ14" i="1"/>
  <c r="AI14" i="1"/>
  <c r="AL13" i="1"/>
  <c r="AJ13" i="1"/>
  <c r="AI13" i="1"/>
  <c r="AL12" i="1"/>
  <c r="AJ12" i="1"/>
  <c r="AI12" i="1"/>
  <c r="AL11" i="1"/>
  <c r="AJ11" i="1"/>
  <c r="AI11" i="1"/>
  <c r="AL10" i="1"/>
  <c r="AJ10" i="1"/>
  <c r="AI10" i="1"/>
  <c r="AL9" i="1"/>
  <c r="AJ9" i="1"/>
  <c r="AI9" i="1"/>
  <c r="AL8" i="1"/>
  <c r="AJ8" i="1"/>
  <c r="AI8" i="1"/>
  <c r="AL7" i="1"/>
  <c r="AJ7" i="1"/>
  <c r="AI7" i="1"/>
  <c r="AL6" i="1"/>
  <c r="AM6" i="1" s="1"/>
  <c r="AJ6" i="1"/>
  <c r="AI6" i="1"/>
  <c r="AL5" i="1"/>
  <c r="AM5" i="1" s="1"/>
  <c r="AJ5" i="1"/>
  <c r="AI5" i="1"/>
  <c r="AI4" i="1"/>
  <c r="AL4" i="1"/>
  <c r="AJ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H2" i="1" s="1"/>
  <c r="B1" i="1"/>
  <c r="AG2" i="1" l="1"/>
  <c r="Y2" i="1"/>
  <c r="Q2" i="1"/>
  <c r="I2" i="1"/>
  <c r="AF2" i="1"/>
  <c r="X2" i="1"/>
  <c r="T2" i="1"/>
  <c r="L2" i="1"/>
  <c r="D2" i="1"/>
  <c r="AE2" i="1"/>
  <c r="AA2" i="1"/>
  <c r="W2" i="1"/>
  <c r="S2" i="1"/>
  <c r="O2" i="1"/>
  <c r="K2" i="1"/>
  <c r="G2" i="1"/>
  <c r="AC2" i="1"/>
  <c r="U2" i="1"/>
  <c r="E2" i="1"/>
  <c r="AB2" i="1"/>
  <c r="P2" i="1"/>
  <c r="H2" i="1"/>
  <c r="AD2" i="1"/>
  <c r="Z2" i="1"/>
  <c r="V2" i="1"/>
  <c r="R2" i="1"/>
  <c r="N2" i="1"/>
  <c r="J2" i="1"/>
  <c r="F2" i="1"/>
  <c r="M2" i="1"/>
</calcChain>
</file>

<file path=xl/sharedStrings.xml><?xml version="1.0" encoding="utf-8"?>
<sst xmlns="http://schemas.openxmlformats.org/spreadsheetml/2006/main" count="18" uniqueCount="18">
  <si>
    <t>Periodo</t>
  </si>
  <si>
    <t>Total Horas</t>
  </si>
  <si>
    <t>Mes</t>
  </si>
  <si>
    <t>Trabajadas en el Mes</t>
  </si>
  <si>
    <t>Código</t>
  </si>
  <si>
    <t>Apellidos</t>
  </si>
  <si>
    <t>Nombres</t>
  </si>
  <si>
    <t>Horas</t>
  </si>
  <si>
    <t>Minutos</t>
  </si>
  <si>
    <t>Gomez Fernandez</t>
  </si>
  <si>
    <t>Carlos</t>
  </si>
  <si>
    <t>09834245</t>
  </si>
  <si>
    <t>Total Días</t>
  </si>
  <si>
    <t>Trabajados en el Mes</t>
  </si>
  <si>
    <t>Asistidos</t>
  </si>
  <si>
    <t>Faltas</t>
  </si>
  <si>
    <t>Ruiz</t>
  </si>
  <si>
    <t>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</si>
</sst>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"/>
    <numFmt numFmtId="165" formatCode="[h]"/>
    <numFmt numFmtId="167" formatCode="dd"/>
    <numFmt numFmtId="170" formatCode="mmm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0" fontId="0" fillId="0" borderId="0" xfId="0" applyNumberFormat="1"/>
    <xf numFmtId="165" fontId="0" fillId="0" borderId="0" xfId="0" applyNumberFormat="1"/>
    <xf numFmtId="14" fontId="0" fillId="2" borderId="0" xfId="0" applyNumberFormat="1" applyFill="1"/>
    <xf numFmtId="167" fontId="1" fillId="0" borderId="2" xfId="0" applyNumberFormat="1" applyFont="1" applyBorder="1" applyAlignment="1">
      <alignment horizontal="center"/>
    </xf>
    <xf numFmtId="0" fontId="0" fillId="0" borderId="0" xfId="0" quotePrefix="1"/>
    <xf numFmtId="0" fontId="0" fillId="0" borderId="0" xfId="0" applyNumberFormat="1"/>
    <xf numFmtId="170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NUEVA%20WEB/VENTA/A%20ASISTENCIA/Control%20de%20Asistencia%20n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"/>
      <sheetName val="CIA"/>
      <sheetName val="Empleados"/>
      <sheetName val="Asistencia"/>
      <sheetName val="Resumen"/>
      <sheetName val="ConsulTraba"/>
      <sheetName val="Manual"/>
      <sheetName val="F1"/>
    </sheetNames>
    <sheetDataSet>
      <sheetData sheetId="0" refreshError="1"/>
      <sheetData sheetId="1">
        <row r="3">
          <cell r="B3">
            <v>2020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M55"/>
  <sheetViews>
    <sheetView showZeros="0" tabSelected="1" zoomScaleNormal="100" workbookViewId="0">
      <pane xSplit="3" ySplit="3" topLeftCell="D4" activePane="bottomRight" state="frozenSplit"/>
      <selection pane="bottomLeft" activeCell="A3" sqref="A3"/>
      <selection pane="topRight" activeCell="D1" sqref="D1"/>
      <selection pane="bottomRight" activeCell="J15" sqref="J15"/>
    </sheetView>
  </sheetViews>
  <sheetFormatPr baseColWidth="10" defaultRowHeight="15" x14ac:dyDescent="0.25"/>
  <cols>
    <col min="1" max="1" width="10" customWidth="1"/>
    <col min="2" max="2" width="21.28515625" customWidth="1"/>
    <col min="37" max="37" width="2.140625" customWidth="1"/>
  </cols>
  <sheetData>
    <row r="1" spans="1:39" ht="21" x14ac:dyDescent="0.35">
      <c r="A1" s="1" t="s">
        <v>0</v>
      </c>
      <c r="B1" s="2">
        <f>IF(PERIODO&gt;0,PERIODO,"")</f>
        <v>2020</v>
      </c>
      <c r="AI1" s="4" t="s">
        <v>1</v>
      </c>
      <c r="AJ1" s="5"/>
      <c r="AL1" s="4" t="s">
        <v>12</v>
      </c>
      <c r="AM1" s="5"/>
    </row>
    <row r="2" spans="1:39" x14ac:dyDescent="0.25">
      <c r="A2" s="1" t="s">
        <v>2</v>
      </c>
      <c r="B2" s="17" t="str">
        <f>UPPER(TEXT(C2,"mmmm"))</f>
        <v>SEPTIEMBRE</v>
      </c>
      <c r="C2" s="13">
        <v>44440</v>
      </c>
      <c r="D2" s="3">
        <f>D3</f>
        <v>44440</v>
      </c>
      <c r="E2" s="3">
        <f t="shared" ref="E2:AH2" si="0">E3</f>
        <v>44441</v>
      </c>
      <c r="F2" s="3">
        <f t="shared" si="0"/>
        <v>44442</v>
      </c>
      <c r="G2" s="3">
        <f t="shared" si="0"/>
        <v>44443</v>
      </c>
      <c r="H2" s="3">
        <f t="shared" si="0"/>
        <v>44444</v>
      </c>
      <c r="I2" s="3">
        <f t="shared" si="0"/>
        <v>44445</v>
      </c>
      <c r="J2" s="3">
        <f t="shared" si="0"/>
        <v>44446</v>
      </c>
      <c r="K2" s="3">
        <f t="shared" si="0"/>
        <v>44447</v>
      </c>
      <c r="L2" s="3">
        <f t="shared" si="0"/>
        <v>44448</v>
      </c>
      <c r="M2" s="3">
        <f t="shared" si="0"/>
        <v>44449</v>
      </c>
      <c r="N2" s="3">
        <f t="shared" si="0"/>
        <v>44450</v>
      </c>
      <c r="O2" s="3">
        <f t="shared" si="0"/>
        <v>44451</v>
      </c>
      <c r="P2" s="3">
        <f t="shared" si="0"/>
        <v>44452</v>
      </c>
      <c r="Q2" s="3">
        <f t="shared" si="0"/>
        <v>44453</v>
      </c>
      <c r="R2" s="3">
        <f t="shared" si="0"/>
        <v>44454</v>
      </c>
      <c r="S2" s="3">
        <f t="shared" si="0"/>
        <v>44455</v>
      </c>
      <c r="T2" s="3">
        <f t="shared" si="0"/>
        <v>44456</v>
      </c>
      <c r="U2" s="3">
        <f t="shared" si="0"/>
        <v>44457</v>
      </c>
      <c r="V2" s="3">
        <f t="shared" si="0"/>
        <v>44458</v>
      </c>
      <c r="W2" s="3">
        <f t="shared" si="0"/>
        <v>44459</v>
      </c>
      <c r="X2" s="3">
        <f t="shared" si="0"/>
        <v>44460</v>
      </c>
      <c r="Y2" s="3">
        <f t="shared" si="0"/>
        <v>44461</v>
      </c>
      <c r="Z2" s="3">
        <f t="shared" si="0"/>
        <v>44462</v>
      </c>
      <c r="AA2" s="3">
        <f t="shared" si="0"/>
        <v>44463</v>
      </c>
      <c r="AB2" s="3">
        <f t="shared" si="0"/>
        <v>44464</v>
      </c>
      <c r="AC2" s="3">
        <f t="shared" si="0"/>
        <v>44465</v>
      </c>
      <c r="AD2" s="3">
        <f t="shared" si="0"/>
        <v>44466</v>
      </c>
      <c r="AE2" s="3">
        <f t="shared" si="0"/>
        <v>44467</v>
      </c>
      <c r="AF2" s="3">
        <f t="shared" si="0"/>
        <v>44468</v>
      </c>
      <c r="AG2" s="3">
        <f t="shared" si="0"/>
        <v>44469</v>
      </c>
      <c r="AH2" s="3">
        <f t="shared" si="0"/>
        <v>0</v>
      </c>
      <c r="AI2" s="6" t="s">
        <v>3</v>
      </c>
      <c r="AJ2" s="7"/>
      <c r="AL2" s="6" t="s">
        <v>13</v>
      </c>
      <c r="AM2" s="7"/>
    </row>
    <row r="3" spans="1:39" ht="15.75" thickBot="1" x14ac:dyDescent="0.3">
      <c r="A3" s="8" t="s">
        <v>4</v>
      </c>
      <c r="B3" s="9" t="s">
        <v>5</v>
      </c>
      <c r="C3" s="9" t="s">
        <v>6</v>
      </c>
      <c r="D3" s="14">
        <f>C2</f>
        <v>44440</v>
      </c>
      <c r="E3" s="14">
        <f>IF(DAY(D3+1)=1,0,D3+1)</f>
        <v>44441</v>
      </c>
      <c r="F3" s="14">
        <f t="shared" ref="F3:AH3" si="1">IF(DAY(E3+1)=1,0,E3+1)</f>
        <v>44442</v>
      </c>
      <c r="G3" s="14">
        <f t="shared" si="1"/>
        <v>44443</v>
      </c>
      <c r="H3" s="14">
        <f t="shared" si="1"/>
        <v>44444</v>
      </c>
      <c r="I3" s="14">
        <f t="shared" si="1"/>
        <v>44445</v>
      </c>
      <c r="J3" s="14">
        <f t="shared" si="1"/>
        <v>44446</v>
      </c>
      <c r="K3" s="14">
        <f t="shared" si="1"/>
        <v>44447</v>
      </c>
      <c r="L3" s="14">
        <f t="shared" si="1"/>
        <v>44448</v>
      </c>
      <c r="M3" s="14">
        <f t="shared" si="1"/>
        <v>44449</v>
      </c>
      <c r="N3" s="14">
        <f t="shared" si="1"/>
        <v>44450</v>
      </c>
      <c r="O3" s="14">
        <f t="shared" si="1"/>
        <v>44451</v>
      </c>
      <c r="P3" s="14">
        <f t="shared" si="1"/>
        <v>44452</v>
      </c>
      <c r="Q3" s="14">
        <f t="shared" si="1"/>
        <v>44453</v>
      </c>
      <c r="R3" s="14">
        <f t="shared" si="1"/>
        <v>44454</v>
      </c>
      <c r="S3" s="14">
        <f t="shared" si="1"/>
        <v>44455</v>
      </c>
      <c r="T3" s="14">
        <f t="shared" si="1"/>
        <v>44456</v>
      </c>
      <c r="U3" s="14">
        <f t="shared" si="1"/>
        <v>44457</v>
      </c>
      <c r="V3" s="14">
        <f t="shared" si="1"/>
        <v>44458</v>
      </c>
      <c r="W3" s="14">
        <f t="shared" si="1"/>
        <v>44459</v>
      </c>
      <c r="X3" s="14">
        <f t="shared" si="1"/>
        <v>44460</v>
      </c>
      <c r="Y3" s="14">
        <f t="shared" si="1"/>
        <v>44461</v>
      </c>
      <c r="Z3" s="14">
        <f t="shared" si="1"/>
        <v>44462</v>
      </c>
      <c r="AA3" s="14">
        <f t="shared" si="1"/>
        <v>44463</v>
      </c>
      <c r="AB3" s="14">
        <f t="shared" si="1"/>
        <v>44464</v>
      </c>
      <c r="AC3" s="14">
        <f t="shared" si="1"/>
        <v>44465</v>
      </c>
      <c r="AD3" s="14">
        <f t="shared" si="1"/>
        <v>44466</v>
      </c>
      <c r="AE3" s="14">
        <f t="shared" si="1"/>
        <v>44467</v>
      </c>
      <c r="AF3" s="14">
        <f t="shared" si="1"/>
        <v>44468</v>
      </c>
      <c r="AG3" s="14">
        <f t="shared" si="1"/>
        <v>44469</v>
      </c>
      <c r="AH3" s="14">
        <f t="shared" si="1"/>
        <v>0</v>
      </c>
      <c r="AI3" s="10" t="s">
        <v>7</v>
      </c>
      <c r="AJ3" s="10" t="s">
        <v>8</v>
      </c>
      <c r="AL3" s="10" t="s">
        <v>14</v>
      </c>
      <c r="AM3" s="10" t="s">
        <v>15</v>
      </c>
    </row>
    <row r="4" spans="1:39" ht="15.75" thickTop="1" x14ac:dyDescent="0.25">
      <c r="A4" s="15" t="s">
        <v>11</v>
      </c>
      <c r="B4" t="s">
        <v>9</v>
      </c>
      <c r="C4" t="s">
        <v>10</v>
      </c>
      <c r="D4" s="11">
        <v>0.3298611111111111</v>
      </c>
      <c r="E4" s="11">
        <v>0.3298611111111111</v>
      </c>
      <c r="F4" s="11">
        <v>0.33333333333333331</v>
      </c>
      <c r="G4" s="11">
        <v>0.33333333333333331</v>
      </c>
      <c r="H4" s="11">
        <v>0.33333333333333331</v>
      </c>
      <c r="I4" s="11">
        <v>0.33333333333333331</v>
      </c>
      <c r="J4" s="11">
        <v>0.33333333333333331</v>
      </c>
      <c r="K4" s="11">
        <v>0.33333333333333331</v>
      </c>
      <c r="L4" s="11">
        <v>0.33333333333333331</v>
      </c>
      <c r="M4" s="11">
        <v>0.33333333333333331</v>
      </c>
      <c r="N4" s="11">
        <v>0.33333333333333331</v>
      </c>
      <c r="O4" s="11">
        <v>0.33333333333333331</v>
      </c>
      <c r="P4" s="11">
        <v>0.33333333333333331</v>
      </c>
      <c r="Q4" s="11">
        <v>0.33333333333333331</v>
      </c>
      <c r="R4" s="11">
        <v>0.33333333333333331</v>
      </c>
      <c r="S4" s="11">
        <v>0.33333333333333331</v>
      </c>
      <c r="T4" s="11">
        <v>0.33333333333333331</v>
      </c>
      <c r="U4" s="11">
        <v>0.33333333333333331</v>
      </c>
      <c r="V4" s="11">
        <v>0.33333333333333331</v>
      </c>
      <c r="W4" s="11">
        <v>0.33333333333333331</v>
      </c>
      <c r="X4" s="11">
        <v>0.33333333333333331</v>
      </c>
      <c r="Y4" s="11">
        <v>0.33333333333333331</v>
      </c>
      <c r="Z4" s="11">
        <v>0.33333333333333331</v>
      </c>
      <c r="AA4" s="11">
        <v>0.33333333333333331</v>
      </c>
      <c r="AB4" s="11">
        <v>0.33333333333333331</v>
      </c>
      <c r="AC4" s="11">
        <v>0.33333333333333331</v>
      </c>
      <c r="AD4" s="11">
        <v>0.33333333333333331</v>
      </c>
      <c r="AE4" s="11">
        <v>0.33333333333333331</v>
      </c>
      <c r="AF4" s="11">
        <v>0.33333333333333331</v>
      </c>
      <c r="AG4" s="11">
        <v>0.3298611111111111</v>
      </c>
      <c r="AH4" s="11">
        <v>0</v>
      </c>
      <c r="AI4" s="12">
        <f>SUM(D4:AH4)</f>
        <v>9.9895833333333321</v>
      </c>
      <c r="AJ4" s="16">
        <f>MINUTE(SUM(D4:AH4))</f>
        <v>45</v>
      </c>
      <c r="AL4">
        <f>COUNTIF(D4:AH4,"&gt;0")</f>
        <v>30</v>
      </c>
      <c r="AM4" s="16">
        <f>IF(AL4&gt;0,DAY(EOMONTH($C$2,0))-AL4,0)</f>
        <v>0</v>
      </c>
    </row>
    <row r="5" spans="1:39" x14ac:dyDescent="0.25">
      <c r="A5">
        <v>12345678</v>
      </c>
      <c r="B5" t="s">
        <v>16</v>
      </c>
      <c r="D5" s="11">
        <v>0.33333333333333331</v>
      </c>
      <c r="E5" s="11">
        <v>0.33333333333333331</v>
      </c>
      <c r="F5" s="11">
        <v>0.33333333333333331</v>
      </c>
      <c r="G5" s="11">
        <v>0.33333333333333331</v>
      </c>
      <c r="H5" s="11">
        <v>0.33333333333333331</v>
      </c>
      <c r="I5" s="11">
        <v>0.33333333333333331</v>
      </c>
      <c r="J5" s="11">
        <v>0.33333333333333331</v>
      </c>
      <c r="K5" s="11">
        <v>0.33333333333333331</v>
      </c>
      <c r="L5" s="11">
        <v>0.33333333333333331</v>
      </c>
      <c r="M5" s="11">
        <v>0.33333333333333331</v>
      </c>
      <c r="N5" s="11">
        <v>0.33333333333333331</v>
      </c>
      <c r="O5" s="11">
        <v>0.33333333333333331</v>
      </c>
      <c r="P5" s="11">
        <v>0.33333333333333331</v>
      </c>
      <c r="Q5" s="11">
        <v>0.33333333333333331</v>
      </c>
      <c r="R5" s="11">
        <v>0.33333333333333331</v>
      </c>
      <c r="S5" s="11">
        <v>0.33333333333333331</v>
      </c>
      <c r="T5" s="11">
        <v>0.33333333333333331</v>
      </c>
      <c r="U5" s="11">
        <v>0.33333333333333331</v>
      </c>
      <c r="V5" s="11">
        <v>0.33333333333333331</v>
      </c>
      <c r="W5" s="11">
        <v>0.33333333333333331</v>
      </c>
      <c r="X5" s="11">
        <v>0.33333333333333331</v>
      </c>
      <c r="Y5" s="11">
        <v>0.33333333333333331</v>
      </c>
      <c r="Z5" s="11">
        <v>0.33333333333333331</v>
      </c>
      <c r="AA5" s="11">
        <v>0.33333333333333331</v>
      </c>
      <c r="AB5" s="11">
        <v>0.33333333333333331</v>
      </c>
      <c r="AC5" s="11">
        <v>0.33333333333333331</v>
      </c>
      <c r="AD5" s="11">
        <v>0.33333333333333331</v>
      </c>
      <c r="AE5" s="11">
        <v>0.33333333333333331</v>
      </c>
      <c r="AF5" s="11">
        <v>0.33333333333333331</v>
      </c>
      <c r="AG5" s="11">
        <v>0.33333333333333331</v>
      </c>
      <c r="AH5" s="11">
        <v>0</v>
      </c>
      <c r="AI5" s="12">
        <f t="shared" ref="AI5:AI55" si="2">SUM(D5:AH5)</f>
        <v>10</v>
      </c>
      <c r="AJ5" s="16">
        <f t="shared" ref="AJ5:AJ55" si="3">MINUTE(SUM(D5:AH5))</f>
        <v>0</v>
      </c>
      <c r="AL5">
        <f t="shared" ref="AL5:AL55" si="4">COUNTIF(D5:AH5,"&gt;0")</f>
        <v>30</v>
      </c>
      <c r="AM5" s="16">
        <f t="shared" ref="AM5:AM55" si="5">IF(AL5&gt;0,DAY(EOMONTH($C$2,0))-AL5,0)</f>
        <v>0</v>
      </c>
    </row>
    <row r="6" spans="1:39" x14ac:dyDescent="0.25">
      <c r="A6">
        <v>45896231</v>
      </c>
      <c r="B6" t="s">
        <v>17</v>
      </c>
      <c r="D6" s="11">
        <v>0.33333333333333331</v>
      </c>
      <c r="E6" s="11">
        <v>0.33333333333333331</v>
      </c>
      <c r="F6" s="11">
        <v>0.33333333333333331</v>
      </c>
      <c r="G6" s="11">
        <v>0.33333333333333331</v>
      </c>
      <c r="H6" s="11">
        <v>0.33333333333333331</v>
      </c>
      <c r="I6" s="11">
        <v>0.33333333333333331</v>
      </c>
      <c r="J6" s="11">
        <v>0.33333333333333331</v>
      </c>
      <c r="K6" s="11">
        <v>0.33333333333333331</v>
      </c>
      <c r="L6" s="11">
        <v>0.33333333333333331</v>
      </c>
      <c r="M6" s="11">
        <v>0.33333333333333331</v>
      </c>
      <c r="N6" s="11">
        <v>0.33333333333333331</v>
      </c>
      <c r="O6" s="11">
        <v>0.33333333333333331</v>
      </c>
      <c r="P6" s="11">
        <v>0.33333333333333331</v>
      </c>
      <c r="Q6" s="11">
        <v>0.33333333333333331</v>
      </c>
      <c r="R6" s="11">
        <v>0.33333333333333331</v>
      </c>
      <c r="S6" s="11">
        <v>0.33333333333333331</v>
      </c>
      <c r="T6" s="11">
        <v>0.33333333333333331</v>
      </c>
      <c r="U6" s="11">
        <v>0.33333333333333331</v>
      </c>
      <c r="V6" s="11">
        <v>0.33333333333333331</v>
      </c>
      <c r="W6" s="11">
        <v>0.33333333333333331</v>
      </c>
      <c r="X6" s="11">
        <v>0.33333333333333331</v>
      </c>
      <c r="Y6" s="11">
        <v>0.33333333333333331</v>
      </c>
      <c r="Z6" s="11">
        <v>0.33333333333333331</v>
      </c>
      <c r="AA6" s="11">
        <v>0.33333333333333331</v>
      </c>
      <c r="AB6" s="11">
        <v>0.33333333333333331</v>
      </c>
      <c r="AC6" s="11">
        <v>0.33333333333333331</v>
      </c>
      <c r="AD6" s="11">
        <v>0.33333333333333331</v>
      </c>
      <c r="AE6" s="11">
        <v>0.33333333333333331</v>
      </c>
      <c r="AF6" s="11">
        <v>0</v>
      </c>
      <c r="AG6" s="11">
        <v>0</v>
      </c>
      <c r="AH6" s="11">
        <v>0</v>
      </c>
      <c r="AI6" s="12">
        <f t="shared" si="2"/>
        <v>9.3333333333333321</v>
      </c>
      <c r="AJ6" s="16">
        <f t="shared" si="3"/>
        <v>0</v>
      </c>
      <c r="AL6">
        <f t="shared" si="4"/>
        <v>28</v>
      </c>
      <c r="AM6" s="16">
        <f t="shared" si="5"/>
        <v>2</v>
      </c>
    </row>
    <row r="7" spans="1:39" x14ac:dyDescent="0.25"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2">
        <f t="shared" si="2"/>
        <v>0</v>
      </c>
      <c r="AJ7" s="16">
        <f t="shared" si="3"/>
        <v>0</v>
      </c>
      <c r="AL7">
        <f t="shared" si="4"/>
        <v>0</v>
      </c>
      <c r="AM7" s="16">
        <f t="shared" si="5"/>
        <v>0</v>
      </c>
    </row>
    <row r="8" spans="1:39" x14ac:dyDescent="0.25"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2">
        <f t="shared" si="2"/>
        <v>0</v>
      </c>
      <c r="AJ8" s="16">
        <f t="shared" si="3"/>
        <v>0</v>
      </c>
      <c r="AL8">
        <f t="shared" si="4"/>
        <v>0</v>
      </c>
      <c r="AM8" s="16">
        <f t="shared" si="5"/>
        <v>0</v>
      </c>
    </row>
    <row r="9" spans="1:39" x14ac:dyDescent="0.25"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2">
        <f t="shared" si="2"/>
        <v>0</v>
      </c>
      <c r="AJ9" s="16">
        <f t="shared" si="3"/>
        <v>0</v>
      </c>
      <c r="AL9">
        <f t="shared" si="4"/>
        <v>0</v>
      </c>
      <c r="AM9" s="16">
        <f t="shared" si="5"/>
        <v>0</v>
      </c>
    </row>
    <row r="10" spans="1:39" x14ac:dyDescent="0.25"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2">
        <f t="shared" si="2"/>
        <v>0</v>
      </c>
      <c r="AJ10" s="16">
        <f t="shared" si="3"/>
        <v>0</v>
      </c>
      <c r="AL10">
        <f t="shared" si="4"/>
        <v>0</v>
      </c>
      <c r="AM10" s="16">
        <f t="shared" si="5"/>
        <v>0</v>
      </c>
    </row>
    <row r="11" spans="1:39" x14ac:dyDescent="0.25"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2">
        <f t="shared" si="2"/>
        <v>0</v>
      </c>
      <c r="AJ11" s="16">
        <f t="shared" si="3"/>
        <v>0</v>
      </c>
      <c r="AL11">
        <f t="shared" si="4"/>
        <v>0</v>
      </c>
      <c r="AM11" s="16">
        <f t="shared" si="5"/>
        <v>0</v>
      </c>
    </row>
    <row r="12" spans="1:39" x14ac:dyDescent="0.25"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2">
        <f t="shared" si="2"/>
        <v>0</v>
      </c>
      <c r="AJ12" s="16">
        <f t="shared" si="3"/>
        <v>0</v>
      </c>
      <c r="AL12">
        <f t="shared" si="4"/>
        <v>0</v>
      </c>
      <c r="AM12" s="16">
        <f t="shared" si="5"/>
        <v>0</v>
      </c>
    </row>
    <row r="13" spans="1:39" x14ac:dyDescent="0.25"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2">
        <f t="shared" si="2"/>
        <v>0</v>
      </c>
      <c r="AJ13" s="16">
        <f t="shared" si="3"/>
        <v>0</v>
      </c>
      <c r="AL13">
        <f t="shared" si="4"/>
        <v>0</v>
      </c>
      <c r="AM13" s="16">
        <f t="shared" si="5"/>
        <v>0</v>
      </c>
    </row>
    <row r="14" spans="1:39" x14ac:dyDescent="0.25"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2">
        <f t="shared" si="2"/>
        <v>0</v>
      </c>
      <c r="AJ14" s="16">
        <f t="shared" si="3"/>
        <v>0</v>
      </c>
      <c r="AL14">
        <f t="shared" si="4"/>
        <v>0</v>
      </c>
      <c r="AM14" s="16">
        <f t="shared" si="5"/>
        <v>0</v>
      </c>
    </row>
    <row r="15" spans="1:39" x14ac:dyDescent="0.25"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2">
        <f t="shared" si="2"/>
        <v>0</v>
      </c>
      <c r="AJ15" s="16">
        <f t="shared" si="3"/>
        <v>0</v>
      </c>
      <c r="AL15">
        <f t="shared" si="4"/>
        <v>0</v>
      </c>
      <c r="AM15" s="16">
        <f t="shared" si="5"/>
        <v>0</v>
      </c>
    </row>
    <row r="16" spans="1:39" x14ac:dyDescent="0.25"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2">
        <f t="shared" si="2"/>
        <v>0</v>
      </c>
      <c r="AJ16" s="16">
        <f t="shared" si="3"/>
        <v>0</v>
      </c>
      <c r="AL16">
        <f t="shared" si="4"/>
        <v>0</v>
      </c>
      <c r="AM16" s="16">
        <f t="shared" si="5"/>
        <v>0</v>
      </c>
    </row>
    <row r="17" spans="4:39" x14ac:dyDescent="0.25"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2">
        <f t="shared" si="2"/>
        <v>0</v>
      </c>
      <c r="AJ17" s="16">
        <f t="shared" si="3"/>
        <v>0</v>
      </c>
      <c r="AL17">
        <f t="shared" si="4"/>
        <v>0</v>
      </c>
      <c r="AM17" s="16">
        <f t="shared" si="5"/>
        <v>0</v>
      </c>
    </row>
    <row r="18" spans="4:39" x14ac:dyDescent="0.25"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2">
        <f t="shared" si="2"/>
        <v>0</v>
      </c>
      <c r="AJ18" s="16">
        <f t="shared" si="3"/>
        <v>0</v>
      </c>
      <c r="AL18">
        <f t="shared" si="4"/>
        <v>0</v>
      </c>
      <c r="AM18" s="16">
        <f t="shared" si="5"/>
        <v>0</v>
      </c>
    </row>
    <row r="19" spans="4:39" x14ac:dyDescent="0.25"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2">
        <f t="shared" si="2"/>
        <v>0</v>
      </c>
      <c r="AJ19" s="16">
        <f t="shared" si="3"/>
        <v>0</v>
      </c>
      <c r="AL19">
        <f t="shared" si="4"/>
        <v>0</v>
      </c>
      <c r="AM19" s="16">
        <f t="shared" si="5"/>
        <v>0</v>
      </c>
    </row>
    <row r="20" spans="4:39" x14ac:dyDescent="0.25"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2">
        <f t="shared" si="2"/>
        <v>0</v>
      </c>
      <c r="AJ20" s="16">
        <f t="shared" si="3"/>
        <v>0</v>
      </c>
      <c r="AL20">
        <f t="shared" si="4"/>
        <v>0</v>
      </c>
      <c r="AM20" s="16">
        <f t="shared" si="5"/>
        <v>0</v>
      </c>
    </row>
    <row r="21" spans="4:39" x14ac:dyDescent="0.25"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2">
        <f t="shared" si="2"/>
        <v>0</v>
      </c>
      <c r="AJ21" s="16">
        <f t="shared" si="3"/>
        <v>0</v>
      </c>
      <c r="AL21">
        <f t="shared" si="4"/>
        <v>0</v>
      </c>
      <c r="AM21" s="16">
        <f t="shared" si="5"/>
        <v>0</v>
      </c>
    </row>
    <row r="22" spans="4:39" x14ac:dyDescent="0.25"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2">
        <f t="shared" si="2"/>
        <v>0</v>
      </c>
      <c r="AJ22" s="16">
        <f t="shared" si="3"/>
        <v>0</v>
      </c>
      <c r="AL22">
        <f t="shared" si="4"/>
        <v>0</v>
      </c>
      <c r="AM22" s="16">
        <f t="shared" si="5"/>
        <v>0</v>
      </c>
    </row>
    <row r="23" spans="4:39" x14ac:dyDescent="0.25"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2">
        <f t="shared" si="2"/>
        <v>0</v>
      </c>
      <c r="AJ23" s="16">
        <f t="shared" si="3"/>
        <v>0</v>
      </c>
      <c r="AL23">
        <f t="shared" si="4"/>
        <v>0</v>
      </c>
      <c r="AM23" s="16">
        <f t="shared" si="5"/>
        <v>0</v>
      </c>
    </row>
    <row r="24" spans="4:39" x14ac:dyDescent="0.25"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2">
        <f t="shared" si="2"/>
        <v>0</v>
      </c>
      <c r="AJ24" s="16">
        <f t="shared" si="3"/>
        <v>0</v>
      </c>
      <c r="AL24">
        <f t="shared" si="4"/>
        <v>0</v>
      </c>
      <c r="AM24" s="16">
        <f t="shared" si="5"/>
        <v>0</v>
      </c>
    </row>
    <row r="25" spans="4:39" x14ac:dyDescent="0.25"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2">
        <f t="shared" si="2"/>
        <v>0</v>
      </c>
      <c r="AJ25" s="16">
        <f t="shared" si="3"/>
        <v>0</v>
      </c>
      <c r="AL25">
        <f t="shared" si="4"/>
        <v>0</v>
      </c>
      <c r="AM25" s="16">
        <f t="shared" si="5"/>
        <v>0</v>
      </c>
    </row>
    <row r="26" spans="4:39" x14ac:dyDescent="0.25"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2">
        <f t="shared" si="2"/>
        <v>0</v>
      </c>
      <c r="AJ26" s="16">
        <f t="shared" si="3"/>
        <v>0</v>
      </c>
      <c r="AL26">
        <f t="shared" si="4"/>
        <v>0</v>
      </c>
      <c r="AM26" s="16">
        <f t="shared" si="5"/>
        <v>0</v>
      </c>
    </row>
    <row r="27" spans="4:39" x14ac:dyDescent="0.25"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2">
        <f t="shared" si="2"/>
        <v>0</v>
      </c>
      <c r="AJ27" s="16">
        <f t="shared" si="3"/>
        <v>0</v>
      </c>
      <c r="AL27">
        <f t="shared" si="4"/>
        <v>0</v>
      </c>
      <c r="AM27" s="16">
        <f t="shared" si="5"/>
        <v>0</v>
      </c>
    </row>
    <row r="28" spans="4:39" x14ac:dyDescent="0.25"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2">
        <f t="shared" si="2"/>
        <v>0</v>
      </c>
      <c r="AJ28" s="16">
        <f t="shared" si="3"/>
        <v>0</v>
      </c>
      <c r="AL28">
        <f t="shared" si="4"/>
        <v>0</v>
      </c>
      <c r="AM28" s="16">
        <f t="shared" si="5"/>
        <v>0</v>
      </c>
    </row>
    <row r="29" spans="4:39" x14ac:dyDescent="0.25"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2">
        <f t="shared" si="2"/>
        <v>0</v>
      </c>
      <c r="AJ29" s="16">
        <f t="shared" si="3"/>
        <v>0</v>
      </c>
      <c r="AL29">
        <f t="shared" si="4"/>
        <v>0</v>
      </c>
      <c r="AM29" s="16">
        <f t="shared" si="5"/>
        <v>0</v>
      </c>
    </row>
    <row r="30" spans="4:39" x14ac:dyDescent="0.25"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2">
        <f t="shared" si="2"/>
        <v>0</v>
      </c>
      <c r="AJ30" s="16">
        <f t="shared" si="3"/>
        <v>0</v>
      </c>
      <c r="AL30">
        <f t="shared" si="4"/>
        <v>0</v>
      </c>
      <c r="AM30" s="16">
        <f t="shared" si="5"/>
        <v>0</v>
      </c>
    </row>
    <row r="31" spans="4:39" x14ac:dyDescent="0.25"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2">
        <f t="shared" si="2"/>
        <v>0</v>
      </c>
      <c r="AJ31" s="16">
        <f t="shared" si="3"/>
        <v>0</v>
      </c>
      <c r="AL31">
        <f t="shared" si="4"/>
        <v>0</v>
      </c>
      <c r="AM31" s="16">
        <f t="shared" si="5"/>
        <v>0</v>
      </c>
    </row>
    <row r="32" spans="4:39" x14ac:dyDescent="0.25"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2">
        <f t="shared" si="2"/>
        <v>0</v>
      </c>
      <c r="AJ32" s="16">
        <f t="shared" si="3"/>
        <v>0</v>
      </c>
      <c r="AL32">
        <f t="shared" si="4"/>
        <v>0</v>
      </c>
      <c r="AM32" s="16">
        <f t="shared" si="5"/>
        <v>0</v>
      </c>
    </row>
    <row r="33" spans="4:39" x14ac:dyDescent="0.25"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2">
        <f t="shared" si="2"/>
        <v>0</v>
      </c>
      <c r="AJ33" s="16">
        <f t="shared" si="3"/>
        <v>0</v>
      </c>
      <c r="AL33">
        <f t="shared" si="4"/>
        <v>0</v>
      </c>
      <c r="AM33" s="16">
        <f t="shared" si="5"/>
        <v>0</v>
      </c>
    </row>
    <row r="34" spans="4:39" x14ac:dyDescent="0.25"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2">
        <f t="shared" si="2"/>
        <v>0</v>
      </c>
      <c r="AJ34" s="16">
        <f t="shared" si="3"/>
        <v>0</v>
      </c>
      <c r="AL34">
        <f t="shared" si="4"/>
        <v>0</v>
      </c>
      <c r="AM34" s="16">
        <f t="shared" si="5"/>
        <v>0</v>
      </c>
    </row>
    <row r="35" spans="4:39" x14ac:dyDescent="0.25"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2">
        <f t="shared" si="2"/>
        <v>0</v>
      </c>
      <c r="AJ35" s="16">
        <f t="shared" si="3"/>
        <v>0</v>
      </c>
      <c r="AL35">
        <f t="shared" si="4"/>
        <v>0</v>
      </c>
      <c r="AM35" s="16">
        <f t="shared" si="5"/>
        <v>0</v>
      </c>
    </row>
    <row r="36" spans="4:39" x14ac:dyDescent="0.25"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2">
        <f t="shared" si="2"/>
        <v>0</v>
      </c>
      <c r="AJ36" s="16">
        <f t="shared" si="3"/>
        <v>0</v>
      </c>
      <c r="AL36">
        <f t="shared" si="4"/>
        <v>0</v>
      </c>
      <c r="AM36" s="16">
        <f t="shared" si="5"/>
        <v>0</v>
      </c>
    </row>
    <row r="37" spans="4:39" x14ac:dyDescent="0.25"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2">
        <f t="shared" si="2"/>
        <v>0</v>
      </c>
      <c r="AJ37" s="16">
        <f t="shared" si="3"/>
        <v>0</v>
      </c>
      <c r="AL37">
        <f t="shared" si="4"/>
        <v>0</v>
      </c>
      <c r="AM37" s="16">
        <f t="shared" si="5"/>
        <v>0</v>
      </c>
    </row>
    <row r="38" spans="4:39" x14ac:dyDescent="0.25"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2">
        <f t="shared" si="2"/>
        <v>0</v>
      </c>
      <c r="AJ38" s="16">
        <f t="shared" si="3"/>
        <v>0</v>
      </c>
      <c r="AL38">
        <f t="shared" si="4"/>
        <v>0</v>
      </c>
      <c r="AM38" s="16">
        <f t="shared" si="5"/>
        <v>0</v>
      </c>
    </row>
    <row r="39" spans="4:39" x14ac:dyDescent="0.25"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2">
        <f t="shared" si="2"/>
        <v>0</v>
      </c>
      <c r="AJ39" s="16">
        <f t="shared" si="3"/>
        <v>0</v>
      </c>
      <c r="AL39">
        <f t="shared" si="4"/>
        <v>0</v>
      </c>
      <c r="AM39" s="16">
        <f t="shared" si="5"/>
        <v>0</v>
      </c>
    </row>
    <row r="40" spans="4:39" x14ac:dyDescent="0.25"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2">
        <f t="shared" si="2"/>
        <v>0</v>
      </c>
      <c r="AJ40" s="16">
        <f t="shared" si="3"/>
        <v>0</v>
      </c>
      <c r="AL40">
        <f t="shared" si="4"/>
        <v>0</v>
      </c>
      <c r="AM40" s="16">
        <f t="shared" si="5"/>
        <v>0</v>
      </c>
    </row>
    <row r="41" spans="4:39" x14ac:dyDescent="0.25"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2">
        <f t="shared" si="2"/>
        <v>0</v>
      </c>
      <c r="AJ41" s="16">
        <f t="shared" si="3"/>
        <v>0</v>
      </c>
      <c r="AL41">
        <f t="shared" si="4"/>
        <v>0</v>
      </c>
      <c r="AM41" s="16">
        <f t="shared" si="5"/>
        <v>0</v>
      </c>
    </row>
    <row r="42" spans="4:39" x14ac:dyDescent="0.25"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2">
        <f t="shared" si="2"/>
        <v>0</v>
      </c>
      <c r="AJ42" s="16">
        <f t="shared" si="3"/>
        <v>0</v>
      </c>
      <c r="AL42">
        <f t="shared" si="4"/>
        <v>0</v>
      </c>
      <c r="AM42" s="16">
        <f t="shared" si="5"/>
        <v>0</v>
      </c>
    </row>
    <row r="43" spans="4:39" x14ac:dyDescent="0.25"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2">
        <f t="shared" si="2"/>
        <v>0</v>
      </c>
      <c r="AJ43" s="16">
        <f t="shared" si="3"/>
        <v>0</v>
      </c>
      <c r="AL43">
        <f t="shared" si="4"/>
        <v>0</v>
      </c>
      <c r="AM43" s="16">
        <f t="shared" si="5"/>
        <v>0</v>
      </c>
    </row>
    <row r="44" spans="4:39" x14ac:dyDescent="0.25"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2">
        <f t="shared" si="2"/>
        <v>0</v>
      </c>
      <c r="AJ44" s="16">
        <f t="shared" si="3"/>
        <v>0</v>
      </c>
      <c r="AL44">
        <f t="shared" si="4"/>
        <v>0</v>
      </c>
      <c r="AM44" s="16">
        <f t="shared" si="5"/>
        <v>0</v>
      </c>
    </row>
    <row r="45" spans="4:39" x14ac:dyDescent="0.25"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2">
        <f t="shared" si="2"/>
        <v>0</v>
      </c>
      <c r="AJ45" s="16">
        <f t="shared" si="3"/>
        <v>0</v>
      </c>
      <c r="AL45">
        <f t="shared" si="4"/>
        <v>0</v>
      </c>
      <c r="AM45" s="16">
        <f t="shared" si="5"/>
        <v>0</v>
      </c>
    </row>
    <row r="46" spans="4:39" x14ac:dyDescent="0.25"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2">
        <f t="shared" si="2"/>
        <v>0</v>
      </c>
      <c r="AJ46" s="16">
        <f t="shared" si="3"/>
        <v>0</v>
      </c>
      <c r="AL46">
        <f t="shared" si="4"/>
        <v>0</v>
      </c>
      <c r="AM46" s="16">
        <f t="shared" si="5"/>
        <v>0</v>
      </c>
    </row>
    <row r="47" spans="4:39" x14ac:dyDescent="0.25"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2">
        <f t="shared" si="2"/>
        <v>0</v>
      </c>
      <c r="AJ47" s="16">
        <f t="shared" si="3"/>
        <v>0</v>
      </c>
      <c r="AL47">
        <f t="shared" si="4"/>
        <v>0</v>
      </c>
      <c r="AM47" s="16">
        <f t="shared" si="5"/>
        <v>0</v>
      </c>
    </row>
    <row r="48" spans="4:39" x14ac:dyDescent="0.25"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2">
        <f t="shared" si="2"/>
        <v>0</v>
      </c>
      <c r="AJ48" s="16">
        <f t="shared" si="3"/>
        <v>0</v>
      </c>
      <c r="AL48">
        <f t="shared" si="4"/>
        <v>0</v>
      </c>
      <c r="AM48" s="16">
        <f t="shared" si="5"/>
        <v>0</v>
      </c>
    </row>
    <row r="49" spans="4:39" x14ac:dyDescent="0.25"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2">
        <f t="shared" si="2"/>
        <v>0</v>
      </c>
      <c r="AJ49" s="16">
        <f t="shared" si="3"/>
        <v>0</v>
      </c>
      <c r="AL49">
        <f t="shared" si="4"/>
        <v>0</v>
      </c>
      <c r="AM49" s="16">
        <f t="shared" si="5"/>
        <v>0</v>
      </c>
    </row>
    <row r="50" spans="4:39" x14ac:dyDescent="0.25"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2">
        <f t="shared" si="2"/>
        <v>0</v>
      </c>
      <c r="AJ50" s="16">
        <f t="shared" si="3"/>
        <v>0</v>
      </c>
      <c r="AL50">
        <f t="shared" si="4"/>
        <v>0</v>
      </c>
      <c r="AM50" s="16">
        <f t="shared" si="5"/>
        <v>0</v>
      </c>
    </row>
    <row r="51" spans="4:39" x14ac:dyDescent="0.25"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2">
        <f t="shared" si="2"/>
        <v>0</v>
      </c>
      <c r="AJ51" s="16">
        <f t="shared" si="3"/>
        <v>0</v>
      </c>
      <c r="AL51">
        <f t="shared" si="4"/>
        <v>0</v>
      </c>
      <c r="AM51" s="16">
        <f t="shared" si="5"/>
        <v>0</v>
      </c>
    </row>
    <row r="52" spans="4:39" x14ac:dyDescent="0.25"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2">
        <f t="shared" si="2"/>
        <v>0</v>
      </c>
      <c r="AJ52" s="16">
        <f t="shared" si="3"/>
        <v>0</v>
      </c>
      <c r="AL52">
        <f t="shared" si="4"/>
        <v>0</v>
      </c>
      <c r="AM52" s="16">
        <f t="shared" si="5"/>
        <v>0</v>
      </c>
    </row>
    <row r="53" spans="4:39" x14ac:dyDescent="0.25"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2">
        <f t="shared" si="2"/>
        <v>0</v>
      </c>
      <c r="AJ53" s="16">
        <f t="shared" si="3"/>
        <v>0</v>
      </c>
      <c r="AL53">
        <f t="shared" si="4"/>
        <v>0</v>
      </c>
      <c r="AM53" s="16">
        <f t="shared" si="5"/>
        <v>0</v>
      </c>
    </row>
    <row r="54" spans="4:39" x14ac:dyDescent="0.25"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2">
        <f t="shared" si="2"/>
        <v>0</v>
      </c>
      <c r="AJ54" s="16">
        <f t="shared" si="3"/>
        <v>0</v>
      </c>
      <c r="AL54">
        <f t="shared" si="4"/>
        <v>0</v>
      </c>
      <c r="AM54" s="16">
        <f t="shared" si="5"/>
        <v>0</v>
      </c>
    </row>
    <row r="55" spans="4:39" x14ac:dyDescent="0.25"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2">
        <f t="shared" si="2"/>
        <v>0</v>
      </c>
      <c r="AJ55" s="16">
        <f t="shared" si="3"/>
        <v>0</v>
      </c>
      <c r="AL55">
        <f t="shared" si="4"/>
        <v>0</v>
      </c>
      <c r="AM55" s="16">
        <f t="shared" si="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GONZALES ROMERO</dc:creator>
  <cp:lastModifiedBy>SERGIO GONZALES ROMERO</cp:lastModifiedBy>
  <dcterms:created xsi:type="dcterms:W3CDTF">2021-09-08T03:27:57Z</dcterms:created>
  <dcterms:modified xsi:type="dcterms:W3CDTF">2021-09-08T04:45:48Z</dcterms:modified>
</cp:coreProperties>
</file>