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 Rebatir" sheetId="8" r:id="rId1"/>
    <sheet name="T Flat" sheetId="9" r:id="rId2"/>
  </sheets>
  <calcPr calcId="145621"/>
</workbook>
</file>

<file path=xl/calcChain.xml><?xml version="1.0" encoding="utf-8"?>
<calcChain xmlns="http://schemas.openxmlformats.org/spreadsheetml/2006/main">
  <c r="A9" i="9" l="1"/>
  <c r="A22" i="8"/>
  <c r="B22" i="8" s="1"/>
  <c r="A11" i="8"/>
  <c r="A10" i="8"/>
  <c r="B10" i="8" s="1"/>
  <c r="B11" i="8"/>
  <c r="C9" i="8"/>
  <c r="B9" i="8"/>
  <c r="A9" i="8"/>
  <c r="B9" i="9" l="1"/>
  <c r="D9" i="9" s="1"/>
  <c r="C9" i="9"/>
  <c r="A10" i="9" s="1"/>
  <c r="C22" i="8"/>
  <c r="A23" i="8" s="1"/>
  <c r="C11" i="8"/>
  <c r="D11" i="8" s="1"/>
  <c r="C10" i="8"/>
  <c r="D10" i="8" s="1"/>
  <c r="D9" i="8"/>
  <c r="B10" i="9" l="1"/>
  <c r="D10" i="9" s="1"/>
  <c r="C10" i="9"/>
  <c r="A11" i="9" s="1"/>
  <c r="B23" i="8"/>
  <c r="D23" i="8" s="1"/>
  <c r="C23" i="8"/>
  <c r="A24" i="8"/>
  <c r="D22" i="8"/>
  <c r="A12" i="8"/>
  <c r="B11" i="9" l="1"/>
  <c r="C11" i="9"/>
  <c r="A12" i="9" s="1"/>
  <c r="D11" i="9"/>
  <c r="B24" i="8"/>
  <c r="D24" i="8" s="1"/>
  <c r="C24" i="8"/>
  <c r="A25" i="8"/>
  <c r="B12" i="8"/>
  <c r="C12" i="8"/>
  <c r="A13" i="8" s="1"/>
  <c r="B12" i="9" l="1"/>
  <c r="D12" i="9" s="1"/>
  <c r="C12" i="9"/>
  <c r="A13" i="9" s="1"/>
  <c r="B13" i="9" s="1"/>
  <c r="B25" i="8"/>
  <c r="D25" i="8" s="1"/>
  <c r="C25" i="8"/>
  <c r="B13" i="8"/>
  <c r="D13" i="8" s="1"/>
  <c r="C13" i="8"/>
  <c r="A14" i="8"/>
  <c r="D12" i="8"/>
  <c r="C13" i="9" l="1"/>
  <c r="D13" i="9" s="1"/>
  <c r="B14" i="8"/>
  <c r="C14" i="8"/>
  <c r="A15" i="8" s="1"/>
  <c r="A14" i="9" l="1"/>
  <c r="B15" i="8"/>
  <c r="C15" i="8"/>
  <c r="A16" i="8" s="1"/>
  <c r="D14" i="8"/>
  <c r="B14" i="9" l="1"/>
  <c r="C14" i="9"/>
  <c r="A15" i="9" s="1"/>
  <c r="A17" i="8"/>
  <c r="C16" i="8"/>
  <c r="B16" i="8"/>
  <c r="D16" i="8" s="1"/>
  <c r="D15" i="8"/>
  <c r="B15" i="9" l="1"/>
  <c r="D15" i="9" s="1"/>
  <c r="C15" i="9"/>
  <c r="A16" i="9" s="1"/>
  <c r="D14" i="9"/>
  <c r="B17" i="8"/>
  <c r="C17" i="8"/>
  <c r="D17" i="8" s="1"/>
  <c r="B16" i="9" l="1"/>
  <c r="C16" i="9"/>
  <c r="A17" i="9" s="1"/>
  <c r="A18" i="8"/>
  <c r="D16" i="9" l="1"/>
  <c r="B17" i="9"/>
  <c r="D17" i="9" s="1"/>
  <c r="C17" i="9"/>
  <c r="A18" i="9" s="1"/>
  <c r="C18" i="8"/>
  <c r="A19" i="8" s="1"/>
  <c r="B18" i="8"/>
  <c r="B18" i="9" l="1"/>
  <c r="D18" i="9" s="1"/>
  <c r="C18" i="9"/>
  <c r="A19" i="9" s="1"/>
  <c r="B19" i="8"/>
  <c r="C19" i="8"/>
  <c r="A20" i="8" s="1"/>
  <c r="D18" i="8"/>
  <c r="B19" i="9" l="1"/>
  <c r="C19" i="9"/>
  <c r="A20" i="9" s="1"/>
  <c r="C20" i="8"/>
  <c r="A21" i="8" s="1"/>
  <c r="B20" i="8"/>
  <c r="D20" i="8" s="1"/>
  <c r="D19" i="8"/>
  <c r="B20" i="9" l="1"/>
  <c r="D20" i="9" s="1"/>
  <c r="C20" i="9"/>
  <c r="A21" i="9" s="1"/>
  <c r="D19" i="9"/>
  <c r="C21" i="8"/>
  <c r="D21" i="8" s="1"/>
  <c r="B21" i="8"/>
  <c r="B21" i="9" l="1"/>
  <c r="D21" i="9" s="1"/>
  <c r="C21" i="9"/>
  <c r="A22" i="9" s="1"/>
  <c r="B22" i="9" l="1"/>
  <c r="C22" i="9"/>
  <c r="A23" i="9" s="1"/>
  <c r="B23" i="9" l="1"/>
  <c r="D23" i="9" s="1"/>
  <c r="A24" i="9"/>
  <c r="C23" i="9"/>
  <c r="D22" i="9"/>
  <c r="B24" i="9" l="1"/>
  <c r="D24" i="9" s="1"/>
  <c r="C24" i="9"/>
  <c r="A25" i="9" s="1"/>
  <c r="B25" i="9" l="1"/>
  <c r="D25" i="9" s="1"/>
  <c r="C25" i="9"/>
</calcChain>
</file>

<file path=xl/sharedStrings.xml><?xml version="1.0" encoding="utf-8"?>
<sst xmlns="http://schemas.openxmlformats.org/spreadsheetml/2006/main" count="28" uniqueCount="14">
  <si>
    <t>Capital</t>
  </si>
  <si>
    <t>Tiempo</t>
  </si>
  <si>
    <t>Tasa</t>
  </si>
  <si>
    <t>Interés</t>
  </si>
  <si>
    <t>Tasa al Rebatir</t>
  </si>
  <si>
    <t>Amortización</t>
  </si>
  <si>
    <t>Saldo</t>
  </si>
  <si>
    <t>Cuota</t>
  </si>
  <si>
    <t>Tasa Flat</t>
  </si>
  <si>
    <t>ELABORADO POR</t>
  </si>
  <si>
    <t>WWW.ARCHIVOEXCEL.COM</t>
  </si>
  <si>
    <t>Lima - Perú</t>
  </si>
  <si>
    <t>Copyright©  2022</t>
  </si>
  <si>
    <t>ARCHIVO EXCEL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</si>
</sst>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43" fontId="0" fillId="2" borderId="2" xfId="1" applyFont="1" applyFill="1" applyBorder="1"/>
    <xf numFmtId="0" fontId="0" fillId="2" borderId="2" xfId="0" applyFill="1" applyBorder="1"/>
    <xf numFmtId="10" fontId="0" fillId="2" borderId="2" xfId="0" applyNumberFormat="1" applyFill="1" applyBorder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34" sqref="E34"/>
    </sheetView>
  </sheetViews>
  <sheetFormatPr baseColWidth="10" defaultColWidth="0" defaultRowHeight="15" x14ac:dyDescent="0.25"/>
  <cols>
    <col min="1" max="1" width="12.85546875" customWidth="1"/>
    <col min="2" max="2" width="11.42578125" customWidth="1"/>
    <col min="3" max="3" width="13" customWidth="1"/>
    <col min="4" max="5" width="11.42578125" customWidth="1"/>
    <col min="6" max="6" width="2" customWidth="1"/>
    <col min="7" max="16384" width="11.42578125" hidden="1"/>
  </cols>
  <sheetData>
    <row r="1" spans="1:4" ht="18.75" x14ac:dyDescent="0.3">
      <c r="A1" s="3" t="s">
        <v>4</v>
      </c>
      <c r="D1" s="8" t="s">
        <v>9</v>
      </c>
    </row>
    <row r="2" spans="1:4" x14ac:dyDescent="0.25">
      <c r="D2" s="9" t="s">
        <v>10</v>
      </c>
    </row>
    <row r="3" spans="1:4" x14ac:dyDescent="0.25">
      <c r="A3" s="4" t="s">
        <v>0</v>
      </c>
      <c r="B3" s="5">
        <v>1000</v>
      </c>
      <c r="D3" s="10" t="s">
        <v>11</v>
      </c>
    </row>
    <row r="4" spans="1:4" x14ac:dyDescent="0.25">
      <c r="A4" s="4" t="s">
        <v>5</v>
      </c>
      <c r="B4" s="5">
        <v>250</v>
      </c>
      <c r="D4" s="10" t="s">
        <v>12</v>
      </c>
    </row>
    <row r="5" spans="1:4" ht="15.75" x14ac:dyDescent="0.25">
      <c r="A5" s="4" t="s">
        <v>1</v>
      </c>
      <c r="B5" s="6">
        <v>4</v>
      </c>
      <c r="D5" s="11" t="s">
        <v>13</v>
      </c>
    </row>
    <row r="6" spans="1:4" x14ac:dyDescent="0.25">
      <c r="A6" s="4" t="s">
        <v>2</v>
      </c>
      <c r="B6" s="7">
        <v>7.0000000000000007E-2</v>
      </c>
    </row>
    <row r="8" spans="1:4" x14ac:dyDescent="0.25">
      <c r="A8" s="2" t="s">
        <v>6</v>
      </c>
      <c r="B8" s="2" t="s">
        <v>3</v>
      </c>
      <c r="C8" s="2" t="s">
        <v>5</v>
      </c>
      <c r="D8" s="2" t="s">
        <v>7</v>
      </c>
    </row>
    <row r="9" spans="1:4" x14ac:dyDescent="0.25">
      <c r="A9" s="1">
        <f>B3</f>
        <v>1000</v>
      </c>
      <c r="B9" s="1">
        <f>IF(A9&gt;0,A9*$B$6,0)</f>
        <v>70</v>
      </c>
      <c r="C9" s="1">
        <f>IF(A9&gt;0,$B$4,0)</f>
        <v>250</v>
      </c>
      <c r="D9" s="1">
        <f>SUM(B9:C9)</f>
        <v>320</v>
      </c>
    </row>
    <row r="10" spans="1:4" x14ac:dyDescent="0.25">
      <c r="A10" s="1">
        <f>A9-C9</f>
        <v>750</v>
      </c>
      <c r="B10" s="1">
        <f t="shared" ref="B10:B25" si="0">IF(A10&gt;0,A10*$B$6,0)</f>
        <v>52.500000000000007</v>
      </c>
      <c r="C10" s="1">
        <f t="shared" ref="C10:C21" si="1">IF(A10&gt;0,$B$4,0)</f>
        <v>250</v>
      </c>
      <c r="D10" s="1">
        <f t="shared" ref="D10:D21" si="2">SUM(B10:C10)</f>
        <v>302.5</v>
      </c>
    </row>
    <row r="11" spans="1:4" x14ac:dyDescent="0.25">
      <c r="A11" s="1">
        <f t="shared" ref="A11:A21" si="3">A10-C10</f>
        <v>500</v>
      </c>
      <c r="B11" s="1">
        <f t="shared" si="0"/>
        <v>35</v>
      </c>
      <c r="C11" s="1">
        <f t="shared" si="1"/>
        <v>250</v>
      </c>
      <c r="D11" s="1">
        <f t="shared" si="2"/>
        <v>285</v>
      </c>
    </row>
    <row r="12" spans="1:4" x14ac:dyDescent="0.25">
      <c r="A12" s="1">
        <f t="shared" si="3"/>
        <v>250</v>
      </c>
      <c r="B12" s="1">
        <f t="shared" si="0"/>
        <v>17.5</v>
      </c>
      <c r="C12" s="1">
        <f t="shared" si="1"/>
        <v>250</v>
      </c>
      <c r="D12" s="1">
        <f t="shared" si="2"/>
        <v>267.5</v>
      </c>
    </row>
    <row r="13" spans="1:4" x14ac:dyDescent="0.25">
      <c r="A13" s="1">
        <f t="shared" si="3"/>
        <v>0</v>
      </c>
      <c r="B13" s="1">
        <f t="shared" si="0"/>
        <v>0</v>
      </c>
      <c r="C13" s="1">
        <f t="shared" si="1"/>
        <v>0</v>
      </c>
      <c r="D13" s="1">
        <f t="shared" si="2"/>
        <v>0</v>
      </c>
    </row>
    <row r="14" spans="1:4" x14ac:dyDescent="0.25">
      <c r="A14" s="1">
        <f t="shared" si="3"/>
        <v>0</v>
      </c>
      <c r="B14" s="1">
        <f t="shared" si="0"/>
        <v>0</v>
      </c>
      <c r="C14" s="1">
        <f t="shared" si="1"/>
        <v>0</v>
      </c>
      <c r="D14" s="1">
        <f t="shared" si="2"/>
        <v>0</v>
      </c>
    </row>
    <row r="15" spans="1:4" x14ac:dyDescent="0.25">
      <c r="A15" s="1">
        <f t="shared" si="3"/>
        <v>0</v>
      </c>
      <c r="B15" s="1">
        <f t="shared" si="0"/>
        <v>0</v>
      </c>
      <c r="C15" s="1">
        <f t="shared" si="1"/>
        <v>0</v>
      </c>
      <c r="D15" s="1">
        <f t="shared" si="2"/>
        <v>0</v>
      </c>
    </row>
    <row r="16" spans="1:4" x14ac:dyDescent="0.25">
      <c r="A16" s="1">
        <f t="shared" si="3"/>
        <v>0</v>
      </c>
      <c r="B16" s="1">
        <f t="shared" si="0"/>
        <v>0</v>
      </c>
      <c r="C16" s="1">
        <f t="shared" si="1"/>
        <v>0</v>
      </c>
      <c r="D16" s="1">
        <f t="shared" si="2"/>
        <v>0</v>
      </c>
    </row>
    <row r="17" spans="1:4" x14ac:dyDescent="0.25">
      <c r="A17" s="1">
        <f t="shared" si="3"/>
        <v>0</v>
      </c>
      <c r="B17" s="1">
        <f t="shared" si="0"/>
        <v>0</v>
      </c>
      <c r="C17" s="1">
        <f t="shared" si="1"/>
        <v>0</v>
      </c>
      <c r="D17" s="1">
        <f t="shared" si="2"/>
        <v>0</v>
      </c>
    </row>
    <row r="18" spans="1:4" x14ac:dyDescent="0.25">
      <c r="A18" s="1">
        <f t="shared" si="3"/>
        <v>0</v>
      </c>
      <c r="B18" s="1">
        <f t="shared" si="0"/>
        <v>0</v>
      </c>
      <c r="C18" s="1">
        <f t="shared" si="1"/>
        <v>0</v>
      </c>
      <c r="D18" s="1">
        <f t="shared" si="2"/>
        <v>0</v>
      </c>
    </row>
    <row r="19" spans="1:4" x14ac:dyDescent="0.25">
      <c r="A19" s="1">
        <f t="shared" si="3"/>
        <v>0</v>
      </c>
      <c r="B19" s="1">
        <f t="shared" si="0"/>
        <v>0</v>
      </c>
      <c r="C19" s="1">
        <f t="shared" si="1"/>
        <v>0</v>
      </c>
      <c r="D19" s="1">
        <f t="shared" si="2"/>
        <v>0</v>
      </c>
    </row>
    <row r="20" spans="1:4" x14ac:dyDescent="0.25">
      <c r="A20" s="1">
        <f t="shared" si="3"/>
        <v>0</v>
      </c>
      <c r="B20" s="1">
        <f t="shared" si="0"/>
        <v>0</v>
      </c>
      <c r="C20" s="1">
        <f t="shared" si="1"/>
        <v>0</v>
      </c>
      <c r="D20" s="1">
        <f t="shared" si="2"/>
        <v>0</v>
      </c>
    </row>
    <row r="21" spans="1:4" x14ac:dyDescent="0.25">
      <c r="A21" s="1">
        <f t="shared" si="3"/>
        <v>0</v>
      </c>
      <c r="B21" s="1">
        <f t="shared" si="0"/>
        <v>0</v>
      </c>
      <c r="C21" s="1">
        <f t="shared" si="1"/>
        <v>0</v>
      </c>
      <c r="D21" s="1">
        <f t="shared" si="2"/>
        <v>0</v>
      </c>
    </row>
    <row r="22" spans="1:4" x14ac:dyDescent="0.25">
      <c r="A22" s="1">
        <f t="shared" ref="A22:A25" si="4">A21-C21</f>
        <v>0</v>
      </c>
      <c r="B22" s="1">
        <f t="shared" si="0"/>
        <v>0</v>
      </c>
      <c r="C22" s="1">
        <f t="shared" ref="C22:C25" si="5">IF(A22&gt;0,$B$4,0)</f>
        <v>0</v>
      </c>
      <c r="D22" s="1">
        <f t="shared" ref="D22:D25" si="6">SUM(B22:C22)</f>
        <v>0</v>
      </c>
    </row>
    <row r="23" spans="1:4" x14ac:dyDescent="0.25">
      <c r="A23" s="1">
        <f t="shared" si="4"/>
        <v>0</v>
      </c>
      <c r="B23" s="1">
        <f t="shared" si="0"/>
        <v>0</v>
      </c>
      <c r="C23" s="1">
        <f t="shared" si="5"/>
        <v>0</v>
      </c>
      <c r="D23" s="1">
        <f t="shared" si="6"/>
        <v>0</v>
      </c>
    </row>
    <row r="24" spans="1:4" x14ac:dyDescent="0.25">
      <c r="A24" s="1">
        <f t="shared" si="4"/>
        <v>0</v>
      </c>
      <c r="B24" s="1">
        <f t="shared" si="0"/>
        <v>0</v>
      </c>
      <c r="C24" s="1">
        <f t="shared" si="5"/>
        <v>0</v>
      </c>
      <c r="D24" s="1">
        <f t="shared" si="6"/>
        <v>0</v>
      </c>
    </row>
    <row r="25" spans="1:4" x14ac:dyDescent="0.25">
      <c r="A25" s="1">
        <f t="shared" si="4"/>
        <v>0</v>
      </c>
      <c r="B25" s="1">
        <f t="shared" si="0"/>
        <v>0</v>
      </c>
      <c r="C25" s="1">
        <f t="shared" si="5"/>
        <v>0</v>
      </c>
      <c r="D25" s="1">
        <f t="shared" si="6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35" sqref="E35"/>
    </sheetView>
  </sheetViews>
  <sheetFormatPr baseColWidth="10" defaultColWidth="0" defaultRowHeight="15" x14ac:dyDescent="0.25"/>
  <cols>
    <col min="1" max="1" width="12.85546875" customWidth="1"/>
    <col min="2" max="2" width="11.42578125" customWidth="1"/>
    <col min="3" max="3" width="13" customWidth="1"/>
    <col min="4" max="5" width="11.42578125" customWidth="1"/>
    <col min="6" max="6" width="2" customWidth="1"/>
    <col min="7" max="16384" width="11.42578125" hidden="1"/>
  </cols>
  <sheetData>
    <row r="1" spans="1:4" ht="18.75" x14ac:dyDescent="0.3">
      <c r="A1" s="3" t="s">
        <v>8</v>
      </c>
      <c r="D1" s="8" t="s">
        <v>9</v>
      </c>
    </row>
    <row r="2" spans="1:4" x14ac:dyDescent="0.25">
      <c r="D2" s="9" t="s">
        <v>10</v>
      </c>
    </row>
    <row r="3" spans="1:4" x14ac:dyDescent="0.25">
      <c r="A3" s="4" t="s">
        <v>0</v>
      </c>
      <c r="B3" s="5">
        <v>1000</v>
      </c>
      <c r="D3" s="10" t="s">
        <v>11</v>
      </c>
    </row>
    <row r="4" spans="1:4" x14ac:dyDescent="0.25">
      <c r="A4" s="4" t="s">
        <v>5</v>
      </c>
      <c r="B4" s="5">
        <v>250</v>
      </c>
      <c r="D4" s="10" t="s">
        <v>12</v>
      </c>
    </row>
    <row r="5" spans="1:4" ht="15.75" x14ac:dyDescent="0.25">
      <c r="A5" s="4" t="s">
        <v>1</v>
      </c>
      <c r="B5" s="6">
        <v>4</v>
      </c>
      <c r="D5" s="11" t="s">
        <v>13</v>
      </c>
    </row>
    <row r="6" spans="1:4" x14ac:dyDescent="0.25">
      <c r="A6" s="4" t="s">
        <v>2</v>
      </c>
      <c r="B6" s="7">
        <v>7.0000000000000007E-2</v>
      </c>
    </row>
    <row r="8" spans="1:4" x14ac:dyDescent="0.25">
      <c r="A8" s="2" t="s">
        <v>6</v>
      </c>
      <c r="B8" s="2" t="s">
        <v>3</v>
      </c>
      <c r="C8" s="2" t="s">
        <v>5</v>
      </c>
      <c r="D8" s="2" t="s">
        <v>7</v>
      </c>
    </row>
    <row r="9" spans="1:4" x14ac:dyDescent="0.25">
      <c r="A9" s="1">
        <f>B3</f>
        <v>1000</v>
      </c>
      <c r="B9" s="1">
        <f>IF(A9&gt;0,A9*$B$6,0)</f>
        <v>70</v>
      </c>
      <c r="C9" s="1">
        <f>IF(A9&gt;0,$B$4,0)</f>
        <v>250</v>
      </c>
      <c r="D9" s="1">
        <f>SUM(B9:C9)</f>
        <v>320</v>
      </c>
    </row>
    <row r="10" spans="1:4" x14ac:dyDescent="0.25">
      <c r="A10" s="1">
        <f>A9-C9</f>
        <v>750</v>
      </c>
      <c r="B10" s="1">
        <f>IF(A10&gt;0,$A$9*$B$6,0)</f>
        <v>70</v>
      </c>
      <c r="C10" s="1">
        <f t="shared" ref="C10:C25" si="0">IF(A10&gt;0,$B$4,0)</f>
        <v>250</v>
      </c>
      <c r="D10" s="1">
        <f t="shared" ref="D10:D25" si="1">SUM(B10:C10)</f>
        <v>320</v>
      </c>
    </row>
    <row r="11" spans="1:4" x14ac:dyDescent="0.25">
      <c r="A11" s="1">
        <f t="shared" ref="A11:A25" si="2">A10-C10</f>
        <v>500</v>
      </c>
      <c r="B11" s="1">
        <f t="shared" ref="B11:B25" si="3">IF(A11&gt;0,$A$9*$B$6,0)</f>
        <v>70</v>
      </c>
      <c r="C11" s="1">
        <f t="shared" si="0"/>
        <v>250</v>
      </c>
      <c r="D11" s="1">
        <f t="shared" si="1"/>
        <v>320</v>
      </c>
    </row>
    <row r="12" spans="1:4" x14ac:dyDescent="0.25">
      <c r="A12" s="1">
        <f t="shared" si="2"/>
        <v>250</v>
      </c>
      <c r="B12" s="1">
        <f t="shared" si="3"/>
        <v>70</v>
      </c>
      <c r="C12" s="1">
        <f t="shared" si="0"/>
        <v>250</v>
      </c>
      <c r="D12" s="1">
        <f t="shared" si="1"/>
        <v>320</v>
      </c>
    </row>
    <row r="13" spans="1:4" x14ac:dyDescent="0.25">
      <c r="A13" s="1">
        <f t="shared" si="2"/>
        <v>0</v>
      </c>
      <c r="B13" s="1">
        <f t="shared" si="3"/>
        <v>0</v>
      </c>
      <c r="C13" s="1">
        <f t="shared" si="0"/>
        <v>0</v>
      </c>
      <c r="D13" s="1">
        <f t="shared" si="1"/>
        <v>0</v>
      </c>
    </row>
    <row r="14" spans="1:4" x14ac:dyDescent="0.25">
      <c r="A14" s="1">
        <f t="shared" si="2"/>
        <v>0</v>
      </c>
      <c r="B14" s="1">
        <f t="shared" si="3"/>
        <v>0</v>
      </c>
      <c r="C14" s="1">
        <f t="shared" si="0"/>
        <v>0</v>
      </c>
      <c r="D14" s="1">
        <f t="shared" si="1"/>
        <v>0</v>
      </c>
    </row>
    <row r="15" spans="1:4" x14ac:dyDescent="0.25">
      <c r="A15" s="1">
        <f t="shared" si="2"/>
        <v>0</v>
      </c>
      <c r="B15" s="1">
        <f t="shared" si="3"/>
        <v>0</v>
      </c>
      <c r="C15" s="1">
        <f t="shared" si="0"/>
        <v>0</v>
      </c>
      <c r="D15" s="1">
        <f t="shared" si="1"/>
        <v>0</v>
      </c>
    </row>
    <row r="16" spans="1:4" x14ac:dyDescent="0.25">
      <c r="A16" s="1">
        <f t="shared" si="2"/>
        <v>0</v>
      </c>
      <c r="B16" s="1">
        <f t="shared" si="3"/>
        <v>0</v>
      </c>
      <c r="C16" s="1">
        <f t="shared" si="0"/>
        <v>0</v>
      </c>
      <c r="D16" s="1">
        <f t="shared" si="1"/>
        <v>0</v>
      </c>
    </row>
    <row r="17" spans="1:4" x14ac:dyDescent="0.25">
      <c r="A17" s="1">
        <f t="shared" si="2"/>
        <v>0</v>
      </c>
      <c r="B17" s="1">
        <f t="shared" si="3"/>
        <v>0</v>
      </c>
      <c r="C17" s="1">
        <f t="shared" si="0"/>
        <v>0</v>
      </c>
      <c r="D17" s="1">
        <f t="shared" si="1"/>
        <v>0</v>
      </c>
    </row>
    <row r="18" spans="1:4" x14ac:dyDescent="0.25">
      <c r="A18" s="1">
        <f t="shared" si="2"/>
        <v>0</v>
      </c>
      <c r="B18" s="1">
        <f t="shared" si="3"/>
        <v>0</v>
      </c>
      <c r="C18" s="1">
        <f t="shared" si="0"/>
        <v>0</v>
      </c>
      <c r="D18" s="1">
        <f t="shared" si="1"/>
        <v>0</v>
      </c>
    </row>
    <row r="19" spans="1:4" x14ac:dyDescent="0.25">
      <c r="A19" s="1">
        <f t="shared" si="2"/>
        <v>0</v>
      </c>
      <c r="B19" s="1">
        <f t="shared" si="3"/>
        <v>0</v>
      </c>
      <c r="C19" s="1">
        <f t="shared" si="0"/>
        <v>0</v>
      </c>
      <c r="D19" s="1">
        <f t="shared" si="1"/>
        <v>0</v>
      </c>
    </row>
    <row r="20" spans="1:4" x14ac:dyDescent="0.25">
      <c r="A20" s="1">
        <f t="shared" si="2"/>
        <v>0</v>
      </c>
      <c r="B20" s="1">
        <f t="shared" si="3"/>
        <v>0</v>
      </c>
      <c r="C20" s="1">
        <f t="shared" si="0"/>
        <v>0</v>
      </c>
      <c r="D20" s="1">
        <f t="shared" si="1"/>
        <v>0</v>
      </c>
    </row>
    <row r="21" spans="1:4" x14ac:dyDescent="0.25">
      <c r="A21" s="1">
        <f t="shared" si="2"/>
        <v>0</v>
      </c>
      <c r="B21" s="1">
        <f t="shared" si="3"/>
        <v>0</v>
      </c>
      <c r="C21" s="1">
        <f t="shared" si="0"/>
        <v>0</v>
      </c>
      <c r="D21" s="1">
        <f t="shared" si="1"/>
        <v>0</v>
      </c>
    </row>
    <row r="22" spans="1:4" x14ac:dyDescent="0.25">
      <c r="A22" s="1">
        <f t="shared" si="2"/>
        <v>0</v>
      </c>
      <c r="B22" s="1">
        <f t="shared" si="3"/>
        <v>0</v>
      </c>
      <c r="C22" s="1">
        <f t="shared" si="0"/>
        <v>0</v>
      </c>
      <c r="D22" s="1">
        <f t="shared" si="1"/>
        <v>0</v>
      </c>
    </row>
    <row r="23" spans="1:4" x14ac:dyDescent="0.25">
      <c r="A23" s="1">
        <f t="shared" si="2"/>
        <v>0</v>
      </c>
      <c r="B23" s="1">
        <f t="shared" si="3"/>
        <v>0</v>
      </c>
      <c r="C23" s="1">
        <f t="shared" si="0"/>
        <v>0</v>
      </c>
      <c r="D23" s="1">
        <f t="shared" si="1"/>
        <v>0</v>
      </c>
    </row>
    <row r="24" spans="1:4" x14ac:dyDescent="0.25">
      <c r="A24" s="1">
        <f t="shared" si="2"/>
        <v>0</v>
      </c>
      <c r="B24" s="1">
        <f t="shared" si="3"/>
        <v>0</v>
      </c>
      <c r="C24" s="1">
        <f t="shared" si="0"/>
        <v>0</v>
      </c>
      <c r="D24" s="1">
        <f t="shared" si="1"/>
        <v>0</v>
      </c>
    </row>
    <row r="25" spans="1:4" x14ac:dyDescent="0.25">
      <c r="A25" s="1">
        <f t="shared" si="2"/>
        <v>0</v>
      </c>
      <c r="B25" s="1">
        <f t="shared" si="3"/>
        <v>0</v>
      </c>
      <c r="C25" s="1">
        <f t="shared" si="0"/>
        <v>0</v>
      </c>
      <c r="D25" s="1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 Rebatir</vt:lpstr>
      <vt:lpstr>T Flat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2020-12-30T22:15:04Z</dcterms:created>
  <dcterms:modified xsi:type="dcterms:W3CDTF">2022-01-13T03:11:44Z</dcterms:modified>
</cp:coreProperties>
</file>